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衣阿华大学耳鸣损伤问卷 (2)" sheetId="1" r:id="rId1"/>
    <sheet name="Iowa Tinnitus Activities (2)" sheetId="2" r:id="rId2"/>
  </sheets>
  <definedNames>
    <definedName name="score1">'衣阿华大学耳鸣损伤问卷 (2)'!$I$15</definedName>
    <definedName name="score10">'衣阿华大学耳鸣损伤问卷 (2)'!$I$25</definedName>
    <definedName name="score11">'衣阿华大学耳鸣损伤问卷 (2)'!$I$8</definedName>
    <definedName name="score12">'衣阿华大学耳鸣损伤问卷 (2)'!$I$10</definedName>
    <definedName name="score13">'衣阿华大学耳鸣损伤问卷 (2)'!$I$24</definedName>
    <definedName name="score14">'衣阿华大学耳鸣损伤问卷 (2)'!$I$19</definedName>
    <definedName name="score15">'衣阿华大学耳鸣损伤问卷 (2)'!$I$14</definedName>
    <definedName name="score16">'衣阿华大学耳鸣损伤问卷 (2)'!$I$18</definedName>
    <definedName name="score17">'衣阿华大学耳鸣损伤问卷 (2)'!$I$16</definedName>
    <definedName name="score18">'衣阿华大学耳鸣损伤问卷 (2)'!$I$9</definedName>
    <definedName name="score19">'衣阿华大学耳鸣损伤问卷 (2)'!$I$23</definedName>
    <definedName name="score2">'衣阿华大学耳鸣损伤问卷 (2)'!$I$13</definedName>
    <definedName name="score20">'衣阿华大学耳鸣损伤问卷 (2)'!$I$21</definedName>
    <definedName name="score3">'衣阿华大学耳鸣损伤问卷 (2)'!$I$12</definedName>
    <definedName name="score4">'衣阿华大学耳鸣损伤问卷 (2)'!$I$22</definedName>
    <definedName name="score5">'衣阿华大学耳鸣损伤问卷 (2)'!$I$11</definedName>
    <definedName name="score6">'衣阿华大学耳鸣损伤问卷 (2)'!$I$26</definedName>
    <definedName name="score7">'衣阿华大学耳鸣损伤问卷 (2)'!$I$27</definedName>
    <definedName name="score8">'衣阿华大学耳鸣损伤问卷 (2)'!$I$20</definedName>
    <definedName name="score9">'衣阿华大学耳鸣损伤问卷 (2)'!$I$17</definedName>
  </definedNames>
  <calcPr fullCalcOnLoad="1"/>
</workbook>
</file>

<file path=xl/sharedStrings.xml><?xml version="1.0" encoding="utf-8"?>
<sst xmlns="http://schemas.openxmlformats.org/spreadsheetml/2006/main" count="32" uniqueCount="32">
  <si>
    <t>%</t>
  </si>
  <si>
    <t>衣阿华大学耳鼻咽喉头颈外科</t>
  </si>
  <si>
    <t>日期</t>
  </si>
  <si>
    <t>姓名</t>
  </si>
  <si>
    <t>说明:这份问卷有20个问题。0表示表示您极不赞同，100表示您极赞同。请不要跳过任何问题。</t>
  </si>
  <si>
    <t>耳鸣令我极其烦恼</t>
  </si>
  <si>
    <t>耳鸣影响我听语言</t>
  </si>
  <si>
    <t>当有很多事情突然发生时，耳鸣干扰我判断哪件事情最重要。</t>
  </si>
  <si>
    <t>我情绪的稳定是耳鸣影响最大的一方面。</t>
  </si>
  <si>
    <t>因为耳鸣，我晚上睡觉困难。</t>
  </si>
  <si>
    <t>耳鸣对我听力的影响比听力下降本身更严重。</t>
  </si>
  <si>
    <t>我感觉耳鸣使我难于集中精力做一些工作。</t>
  </si>
  <si>
    <t>因为耳鸣我情绪低落。</t>
  </si>
  <si>
    <t>耳鸣影响我欣赏音乐和歌曲，而不是耳聋。</t>
  </si>
  <si>
    <t>因为耳鸣，我很焦虑。</t>
  </si>
  <si>
    <t>因为耳鸣，我不能集中精力做一些重要的事情。</t>
  </si>
  <si>
    <t>耳鸣对我最严重的影响是睡觉困难。</t>
  </si>
  <si>
    <t>我就希望耳鸣消失，它太影响我了。</t>
  </si>
  <si>
    <t>除了耳聋以外，耳鸣也影响我对语言的理解。</t>
  </si>
  <si>
    <t>耳鸣最严重的影响是我不能够不受干扰地思考一些问题。</t>
  </si>
  <si>
    <t>耳鸣影响我睡觉使我整天疲惫。</t>
  </si>
  <si>
    <t>耳鸣最严重的影响是干扰我对语言的理解，这超过了听力下降对语言理解的影响。</t>
  </si>
  <si>
    <t>因为耳鸣，我整夜不能入睡。</t>
  </si>
  <si>
    <t>因为耳鸣，我不能在安静的房间内集中精力阅读。</t>
  </si>
  <si>
    <t>当我晚上醒来，耳鸣是我不能再入睡。</t>
  </si>
  <si>
    <t>注意力</t>
  </si>
  <si>
    <t>情绪状况</t>
  </si>
  <si>
    <t>听力</t>
  </si>
  <si>
    <t>睡眠</t>
  </si>
  <si>
    <t>综合</t>
  </si>
  <si>
    <t>得分值</t>
  </si>
  <si>
    <t>衣阿华大学耳鸣活动问卷 (2)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</si>
</sst>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8" fillId="0" borderId="1" xfId="0" applyFont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left" wrapText="1"/>
      <protection/>
    </xf>
    <xf numFmtId="15" fontId="0" fillId="2" borderId="6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wrapText="1"/>
      <protection/>
    </xf>
    <xf numFmtId="0" fontId="8" fillId="0" borderId="12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</xdr:row>
      <xdr:rowOff>142875</xdr:rowOff>
    </xdr:from>
    <xdr:ext cx="5276850" cy="1962150"/>
    <xdr:sp>
      <xdr:nvSpPr>
        <xdr:cNvPr id="1" name="TextBox 4"/>
        <xdr:cNvSpPr txBox="1">
          <a:spLocks noChangeArrowheads="1"/>
        </xdr:cNvSpPr>
      </xdr:nvSpPr>
      <xdr:spPr>
        <a:xfrm>
          <a:off x="76200" y="1114425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宋体"/>
              <a:ea typeface="宋体"/>
              <a:cs typeface="宋体"/>
            </a:rPr>
            <a:t>评分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:
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注意力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(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相加反应值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1, 5, 7, 16, 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和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20)  = _____ / 5  = _____ %
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情绪状况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(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相加反应值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3, 8, 13, 15, 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和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18)        = _____ / 5  = _____ %
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听力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(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相加反应值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6, 9, 10, 12, 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和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19)           =  _____ / 5 = _____ %
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睡眠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(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相加反应值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2, 4, 11, 14, 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和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17)           = _____ / 5 = _____ %
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综合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[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注意力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% + 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情绪状况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% + 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听力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%
            + 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睡眠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%]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4" sqref="B14:H14"/>
    </sheetView>
  </sheetViews>
  <sheetFormatPr defaultColWidth="9.140625" defaultRowHeight="12.75"/>
  <cols>
    <col min="1" max="6" width="9.140625" style="6" customWidth="1"/>
    <col min="7" max="7" width="9.8515625" style="6" customWidth="1"/>
    <col min="8" max="16384" width="9.140625" style="6" customWidth="1"/>
  </cols>
  <sheetData>
    <row r="1" spans="1:9" ht="12.75">
      <c r="A1" s="2" t="s">
        <v>1</v>
      </c>
      <c r="B1" s="2"/>
      <c r="C1" s="2"/>
      <c r="D1" s="2"/>
      <c r="E1" s="2"/>
      <c r="F1" s="11" t="s">
        <v>2</v>
      </c>
      <c r="G1" s="12"/>
      <c r="H1" s="21"/>
      <c r="I1" s="22"/>
    </row>
    <row r="2" spans="1:9" ht="12.75">
      <c r="A2" s="2"/>
      <c r="B2" s="2"/>
      <c r="C2" s="2"/>
      <c r="D2" s="2"/>
      <c r="E2" s="2"/>
      <c r="F2" s="13"/>
      <c r="H2" s="23"/>
      <c r="I2" s="24"/>
    </row>
    <row r="3" spans="1:9" ht="12.75">
      <c r="A3" s="2"/>
      <c r="B3" s="2"/>
      <c r="C3" s="2"/>
      <c r="D3" s="2"/>
      <c r="E3" s="2"/>
      <c r="F3" s="13" t="s">
        <v>3</v>
      </c>
      <c r="H3" s="23"/>
      <c r="I3" s="24"/>
    </row>
    <row r="4" spans="1:9" ht="16.5" thickBot="1">
      <c r="A4" s="16" t="s">
        <v>31</v>
      </c>
      <c r="B4" s="2"/>
      <c r="C4" s="2"/>
      <c r="D4" s="2"/>
      <c r="E4" s="2"/>
      <c r="F4" s="14"/>
      <c r="G4" s="15"/>
      <c r="H4" s="25"/>
      <c r="I4" s="26"/>
    </row>
    <row r="5" spans="1:5" ht="12.75">
      <c r="A5" s="17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9" ht="27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</row>
    <row r="8" spans="1:9" ht="25.5" customHeight="1">
      <c r="A8" s="5">
        <v>1</v>
      </c>
      <c r="B8" s="18" t="s">
        <v>15</v>
      </c>
      <c r="C8" s="19"/>
      <c r="D8" s="19"/>
      <c r="E8" s="19"/>
      <c r="F8" s="19"/>
      <c r="G8" s="19"/>
      <c r="H8" s="20"/>
      <c r="I8" s="1"/>
    </row>
    <row r="9" spans="1:9" ht="21.75" customHeight="1">
      <c r="A9" s="5">
        <v>2</v>
      </c>
      <c r="B9" s="18" t="s">
        <v>22</v>
      </c>
      <c r="C9" s="19"/>
      <c r="D9" s="19"/>
      <c r="E9" s="19"/>
      <c r="F9" s="19"/>
      <c r="G9" s="19"/>
      <c r="H9" s="20"/>
      <c r="I9" s="1"/>
    </row>
    <row r="10" spans="1:9" ht="24" customHeight="1">
      <c r="A10" s="5">
        <v>3</v>
      </c>
      <c r="B10" s="18" t="s">
        <v>17</v>
      </c>
      <c r="C10" s="19"/>
      <c r="D10" s="19"/>
      <c r="E10" s="19"/>
      <c r="F10" s="19"/>
      <c r="G10" s="19"/>
      <c r="H10" s="20"/>
      <c r="I10" s="1"/>
    </row>
    <row r="11" spans="1:9" ht="21.75" customHeight="1">
      <c r="A11" s="5">
        <v>4</v>
      </c>
      <c r="B11" s="29" t="s">
        <v>9</v>
      </c>
      <c r="C11" s="29"/>
      <c r="D11" s="29"/>
      <c r="E11" s="29"/>
      <c r="F11" s="29"/>
      <c r="G11" s="29"/>
      <c r="H11" s="29"/>
      <c r="I11" s="1"/>
    </row>
    <row r="12" spans="1:9" ht="25.5" customHeight="1">
      <c r="A12" s="5">
        <v>5</v>
      </c>
      <c r="B12" s="18" t="s">
        <v>7</v>
      </c>
      <c r="C12" s="19"/>
      <c r="D12" s="19"/>
      <c r="E12" s="19"/>
      <c r="F12" s="19"/>
      <c r="G12" s="19"/>
      <c r="H12" s="20"/>
      <c r="I12" s="1"/>
    </row>
    <row r="13" spans="1:9" ht="20.25" customHeight="1">
      <c r="A13" s="5">
        <v>6</v>
      </c>
      <c r="B13" s="29" t="s">
        <v>6</v>
      </c>
      <c r="C13" s="29"/>
      <c r="D13" s="29"/>
      <c r="E13" s="29"/>
      <c r="F13" s="29"/>
      <c r="G13" s="29"/>
      <c r="H13" s="29"/>
      <c r="I13" s="1"/>
    </row>
    <row r="14" spans="1:9" ht="25.5" customHeight="1">
      <c r="A14" s="5">
        <v>7</v>
      </c>
      <c r="B14" s="18" t="s">
        <v>19</v>
      </c>
      <c r="C14" s="19"/>
      <c r="D14" s="19"/>
      <c r="E14" s="19"/>
      <c r="F14" s="19"/>
      <c r="G14" s="19"/>
      <c r="H14" s="20"/>
      <c r="I14" s="1"/>
    </row>
    <row r="15" spans="1:9" ht="21" customHeight="1">
      <c r="A15" s="5">
        <v>8</v>
      </c>
      <c r="B15" s="29" t="s">
        <v>5</v>
      </c>
      <c r="C15" s="29"/>
      <c r="D15" s="29"/>
      <c r="E15" s="29"/>
      <c r="F15" s="29"/>
      <c r="G15" s="29"/>
      <c r="H15" s="29"/>
      <c r="I15" s="1"/>
    </row>
    <row r="16" spans="1:9" ht="35.25" customHeight="1">
      <c r="A16" s="5">
        <v>9</v>
      </c>
      <c r="B16" s="18" t="s">
        <v>21</v>
      </c>
      <c r="C16" s="19"/>
      <c r="D16" s="19"/>
      <c r="E16" s="19"/>
      <c r="F16" s="19"/>
      <c r="G16" s="19"/>
      <c r="H16" s="20"/>
      <c r="I16" s="1"/>
    </row>
    <row r="17" spans="1:9" ht="25.5" customHeight="1">
      <c r="A17" s="5">
        <v>10</v>
      </c>
      <c r="B17" s="18" t="s">
        <v>13</v>
      </c>
      <c r="C17" s="19"/>
      <c r="D17" s="19"/>
      <c r="E17" s="19"/>
      <c r="F17" s="19"/>
      <c r="G17" s="19"/>
      <c r="H17" s="20"/>
      <c r="I17" s="1"/>
    </row>
    <row r="18" spans="1:9" ht="21" customHeight="1">
      <c r="A18" s="5">
        <v>11</v>
      </c>
      <c r="B18" s="18" t="s">
        <v>20</v>
      </c>
      <c r="C18" s="19"/>
      <c r="D18" s="19"/>
      <c r="E18" s="19"/>
      <c r="F18" s="19"/>
      <c r="G18" s="19"/>
      <c r="H18" s="20"/>
      <c r="I18" s="1"/>
    </row>
    <row r="19" spans="1:9" ht="25.5" customHeight="1">
      <c r="A19" s="5">
        <v>12</v>
      </c>
      <c r="B19" s="18" t="s">
        <v>18</v>
      </c>
      <c r="C19" s="19"/>
      <c r="D19" s="19"/>
      <c r="E19" s="19"/>
      <c r="F19" s="19"/>
      <c r="G19" s="19"/>
      <c r="H19" s="20"/>
      <c r="I19" s="1"/>
    </row>
    <row r="20" spans="1:9" ht="21.75" customHeight="1">
      <c r="A20" s="5">
        <v>13</v>
      </c>
      <c r="B20" s="18" t="s">
        <v>12</v>
      </c>
      <c r="C20" s="19"/>
      <c r="D20" s="19"/>
      <c r="E20" s="19"/>
      <c r="F20" s="19"/>
      <c r="G20" s="19"/>
      <c r="H20" s="20"/>
      <c r="I20" s="1"/>
    </row>
    <row r="21" spans="1:9" ht="25.5" customHeight="1">
      <c r="A21" s="5">
        <v>14</v>
      </c>
      <c r="B21" s="18" t="s">
        <v>24</v>
      </c>
      <c r="C21" s="19"/>
      <c r="D21" s="19"/>
      <c r="E21" s="19"/>
      <c r="F21" s="19"/>
      <c r="G21" s="19"/>
      <c r="H21" s="20"/>
      <c r="I21" s="1"/>
    </row>
    <row r="22" spans="1:9" ht="21" customHeight="1">
      <c r="A22" s="5">
        <v>15</v>
      </c>
      <c r="B22" s="29" t="s">
        <v>8</v>
      </c>
      <c r="C22" s="29"/>
      <c r="D22" s="29"/>
      <c r="E22" s="29"/>
      <c r="F22" s="29"/>
      <c r="G22" s="29"/>
      <c r="H22" s="29"/>
      <c r="I22" s="1"/>
    </row>
    <row r="23" spans="1:9" ht="25.5" customHeight="1">
      <c r="A23" s="5">
        <v>16</v>
      </c>
      <c r="B23" s="18" t="s">
        <v>23</v>
      </c>
      <c r="C23" s="19"/>
      <c r="D23" s="19"/>
      <c r="E23" s="19"/>
      <c r="F23" s="19"/>
      <c r="G23" s="19"/>
      <c r="H23" s="20"/>
      <c r="I23" s="1"/>
    </row>
    <row r="24" spans="1:9" ht="23.25" customHeight="1">
      <c r="A24" s="5">
        <v>17</v>
      </c>
      <c r="B24" s="18" t="s">
        <v>16</v>
      </c>
      <c r="C24" s="19"/>
      <c r="D24" s="19"/>
      <c r="E24" s="19"/>
      <c r="F24" s="19"/>
      <c r="G24" s="19"/>
      <c r="H24" s="20"/>
      <c r="I24" s="1"/>
    </row>
    <row r="25" spans="1:9" ht="24" customHeight="1">
      <c r="A25" s="5">
        <v>18</v>
      </c>
      <c r="B25" s="18" t="s">
        <v>14</v>
      </c>
      <c r="C25" s="19"/>
      <c r="D25" s="19"/>
      <c r="E25" s="19"/>
      <c r="F25" s="19"/>
      <c r="G25" s="19"/>
      <c r="H25" s="20"/>
      <c r="I25" s="1"/>
    </row>
    <row r="26" spans="1:9" ht="28.5" customHeight="1">
      <c r="A26" s="5">
        <v>19</v>
      </c>
      <c r="B26" s="18" t="s">
        <v>10</v>
      </c>
      <c r="C26" s="27"/>
      <c r="D26" s="27"/>
      <c r="E26" s="27"/>
      <c r="F26" s="27"/>
      <c r="G26" s="27"/>
      <c r="H26" s="28"/>
      <c r="I26" s="1"/>
    </row>
    <row r="27" spans="1:9" ht="21.75" customHeight="1">
      <c r="A27" s="5">
        <v>20</v>
      </c>
      <c r="B27" s="29" t="s">
        <v>11</v>
      </c>
      <c r="C27" s="29"/>
      <c r="D27" s="29"/>
      <c r="E27" s="29"/>
      <c r="F27" s="29"/>
      <c r="G27" s="29"/>
      <c r="H27" s="29"/>
      <c r="I27" s="1"/>
    </row>
  </sheetData>
  <sheetProtection sheet="1" objects="1" scenarios="1"/>
  <mergeCells count="25">
    <mergeCell ref="B23:H23"/>
    <mergeCell ref="B10:H10"/>
    <mergeCell ref="B24:H24"/>
    <mergeCell ref="B19:H19"/>
    <mergeCell ref="B14:H14"/>
    <mergeCell ref="B20:H20"/>
    <mergeCell ref="B17:H17"/>
    <mergeCell ref="B21:H21"/>
    <mergeCell ref="B18:H18"/>
    <mergeCell ref="B16:H16"/>
    <mergeCell ref="B26:H26"/>
    <mergeCell ref="B27:H27"/>
    <mergeCell ref="A7:I7"/>
    <mergeCell ref="B15:H15"/>
    <mergeCell ref="B13:H13"/>
    <mergeCell ref="B12:H12"/>
    <mergeCell ref="B25:H25"/>
    <mergeCell ref="B8:H8"/>
    <mergeCell ref="B22:H22"/>
    <mergeCell ref="B11:H11"/>
    <mergeCell ref="B9:H9"/>
    <mergeCell ref="H1:I1"/>
    <mergeCell ref="H2:I2"/>
    <mergeCell ref="H3:I3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tabSelected="1" workbookViewId="0" topLeftCell="A1">
      <selection activeCell="E23" sqref="E23"/>
    </sheetView>
  </sheetViews>
  <sheetFormatPr defaultColWidth="9.140625" defaultRowHeight="12.75"/>
  <cols>
    <col min="1" max="6" width="9.140625" style="6" customWidth="1"/>
    <col min="7" max="7" width="9.8515625" style="6" customWidth="1"/>
    <col min="8" max="16384" width="9.140625" style="6" customWidth="1"/>
  </cols>
  <sheetData>
    <row r="1" spans="4:9" ht="12.75">
      <c r="D1" s="2"/>
      <c r="E1" s="2"/>
      <c r="F1" s="3"/>
      <c r="G1" s="7" t="s">
        <v>30</v>
      </c>
      <c r="H1" s="7" t="s">
        <v>0</v>
      </c>
      <c r="I1" s="8"/>
    </row>
    <row r="2" spans="4:9" ht="12.75">
      <c r="D2" s="31" t="s">
        <v>25</v>
      </c>
      <c r="E2" s="32"/>
      <c r="F2" s="33"/>
      <c r="G2" s="1">
        <f>SUM(score3,score7,score11,score15,score19)</f>
        <v>0</v>
      </c>
      <c r="H2" s="1">
        <f>G2/5</f>
        <v>0</v>
      </c>
      <c r="I2" s="9"/>
    </row>
    <row r="3" spans="4:9" ht="12.75">
      <c r="D3" s="31" t="s">
        <v>26</v>
      </c>
      <c r="E3" s="32"/>
      <c r="F3" s="33"/>
      <c r="G3" s="1">
        <f>SUM(score1,score4,score8,score10,score12)</f>
        <v>0</v>
      </c>
      <c r="H3" s="1">
        <f>G3/5</f>
        <v>0</v>
      </c>
      <c r="I3" s="9"/>
    </row>
    <row r="4" spans="4:9" ht="12.75">
      <c r="D4" s="31" t="s">
        <v>27</v>
      </c>
      <c r="E4" s="32"/>
      <c r="F4" s="33"/>
      <c r="G4" s="1">
        <f>SUM(score2,score6,score9,score14,score17)</f>
        <v>0</v>
      </c>
      <c r="H4" s="1">
        <f>G4/5</f>
        <v>0</v>
      </c>
      <c r="I4" s="9"/>
    </row>
    <row r="5" spans="4:9" ht="12.75">
      <c r="D5" s="31" t="s">
        <v>28</v>
      </c>
      <c r="E5" s="32"/>
      <c r="F5" s="33"/>
      <c r="G5" s="1">
        <f>SUM(score5,score13,score16,score18,score20)</f>
        <v>0</v>
      </c>
      <c r="H5" s="1">
        <f>G5/5</f>
        <v>0</v>
      </c>
      <c r="I5" s="9"/>
    </row>
    <row r="6" spans="4:9" ht="12.75">
      <c r="D6" s="2"/>
      <c r="E6" s="2"/>
      <c r="F6" s="4" t="s">
        <v>29</v>
      </c>
      <c r="G6" s="10"/>
      <c r="H6" s="1">
        <f>(SUM(G2:G5)/20)</f>
        <v>0</v>
      </c>
      <c r="I6" s="9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2007-02-22T17:53:45Z</cp:lastPrinted>
  <dcterms:created xsi:type="dcterms:W3CDTF">2001-03-15T15:40:32Z</dcterms:created>
  <dcterms:modified xsi:type="dcterms:W3CDTF">2007-03-29T14:33:14Z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