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0"/>
  </bookViews>
  <sheets>
    <sheet name="Iowa Tinnitus Aktivitäten " sheetId="1" r:id="rId1"/>
    <sheet name="remark" sheetId="2" r:id="rId2"/>
  </sheets>
  <definedNames>
    <definedName name="score1">'Iowa Tinnitus Aktivitäten '!$I$7</definedName>
    <definedName name="score10">'Iowa Tinnitus Aktivitäten '!$I$16</definedName>
    <definedName name="score11">'Iowa Tinnitus Aktivitäten '!$I$17</definedName>
    <definedName name="score12">'Iowa Tinnitus Aktivitäten '!$I$18</definedName>
    <definedName name="score13">'Iowa Tinnitus Aktivitäten '!$I$19</definedName>
    <definedName name="score14">'Iowa Tinnitus Aktivitäten '!$I$20</definedName>
    <definedName name="score15">'Iowa Tinnitus Aktivitäten '!$I$21</definedName>
    <definedName name="score16">'Iowa Tinnitus Aktivitäten '!$I$22</definedName>
    <definedName name="score17">'Iowa Tinnitus Aktivitäten '!$I$23</definedName>
    <definedName name="score18">'Iowa Tinnitus Aktivitäten '!$I$24</definedName>
    <definedName name="score19">'Iowa Tinnitus Aktivitäten '!$I$25</definedName>
    <definedName name="score2">'Iowa Tinnitus Aktivitäten '!$I$8</definedName>
    <definedName name="score20">'Iowa Tinnitus Aktivitäten '!$I$26</definedName>
    <definedName name="score3">'Iowa Tinnitus Aktivitäten '!$I$9</definedName>
    <definedName name="score4">'Iowa Tinnitus Aktivitäten '!$I$10</definedName>
    <definedName name="score5">'Iowa Tinnitus Aktivitäten '!$I$11</definedName>
    <definedName name="score6">'Iowa Tinnitus Aktivitäten '!$I$12</definedName>
    <definedName name="score7">'Iowa Tinnitus Aktivitäten '!$I$13</definedName>
    <definedName name="score8">'Iowa Tinnitus Aktivitäten '!$I$14</definedName>
    <definedName name="score9">'Iowa Tinnitus Aktivitäten '!$I$15</definedName>
  </definedNames>
  <calcPr fullCalcOnLoad="1"/>
</workbook>
</file>

<file path=xl/sharedStrings.xml><?xml version="1.0" encoding="utf-8"?>
<sst xmlns="http://schemas.openxmlformats.org/spreadsheetml/2006/main" count="35" uniqueCount="35">
  <si>
    <t>The University of Iowa</t>
  </si>
  <si>
    <t>Department of Otolaryngology -- Head &amp; Neck Surgery</t>
  </si>
  <si>
    <t>%</t>
  </si>
  <si>
    <t>StDev</t>
  </si>
  <si>
    <t>DATUM:</t>
  </si>
  <si>
    <t>PATIENTENNAME:</t>
  </si>
  <si>
    <r>
      <t xml:space="preserve">ANLEITUNG: Dieser Fragebogen gibt 20 Aussagen vor. Bitte benutzen Sie die Zahlen von 0 bis 100, um Ihre </t>
    </r>
    <r>
      <rPr>
        <b/>
        <sz val="10"/>
        <rFont val="Arial"/>
        <family val="2"/>
      </rPr>
      <t>Übereinstimmung mit den Aussagen</t>
    </r>
    <r>
      <rPr>
        <sz val="10"/>
        <rFont val="Arial"/>
        <family val="0"/>
      </rPr>
      <t xml:space="preserve"> anzugeben. Dabei bedeutet 0, dass Sie überhaupt nicht übereinstimmen, und 100 bedeutet, dass Sie vollkommen übereinstimmen. Die Angabe der Zahl 50 bedeutet, dass Sie der Aussage zur Hälfte zustimmen. Bitte lassen Sie keine Frage aus.</t>
    </r>
  </si>
  <si>
    <t>FRAGEBOGEN Version 1</t>
  </si>
  <si>
    <t>Mein Tinnitus ist irritierend.</t>
  </si>
  <si>
    <t>Manche Buchstaben kann ich akustisch nicht verstehen weil mein Tinnitus die Laute ausblendet/verdeckt.</t>
  </si>
  <si>
    <t xml:space="preserve">Wenn viele Dinge gleichzeitig geschehen, stört mein Tinnitus meine Fähigkeit, mich auf die wichtigste Aufgabe zu konzentrieren. </t>
  </si>
  <si>
    <t>Der Verlust meiner emotionalen Ausgeglichenheit ist die schlimmste Auswirkung meines Tinnitus.</t>
  </si>
  <si>
    <t>Aufgrund meines Tinnitus habe ich Schwierigkeiten beim Einschlafen.</t>
  </si>
  <si>
    <t xml:space="preserve">Die Auswirkungen meines Tinnitus auf meine Hörfähigkeit sind schlimmer als die meines Hörverlustes. </t>
  </si>
  <si>
    <t>Ich habe das Gefühl, dass mein Tinnitus mir Konzentrationsschwierigkeiten bereitet.</t>
  </si>
  <si>
    <t>Ich fühle mich deprimiert aufgrund meines Tinnitus.</t>
  </si>
  <si>
    <t xml:space="preserve">Mein Tinnitus, nicht aber mein Hörlust, stört meine Freude an Musik und Gesang. </t>
  </si>
  <si>
    <t>Ich bin unruhig und nervös wegen meines Tinnitus.</t>
  </si>
  <si>
    <t>Aufgrund meines Tinnitus habe ich Schwierigkeiten, meine Aufmerksamkeit auf wichtige Aufgaben zu richten.</t>
  </si>
  <si>
    <t>Ich wünschte, mein Tinnitus würde einfach verschwinden. Meine momentane Situation ist so frustrierend.</t>
  </si>
  <si>
    <t>Meine Einschlafschwierigkeit ist das Schlimmste an meinem Tinnitus.</t>
  </si>
  <si>
    <t xml:space="preserve">Sowohl mein Hörverlust als auch mein Tinnitus beeinträchtigen mein Sprachverständnis. </t>
  </si>
  <si>
    <t>Die Unfähigkeit, ungestört denken zu können, ist das Schlimmste an meinem Tinnitus.</t>
  </si>
  <si>
    <t>Aufgrund meines Tinnitus bin ich tagsüber müde, weil er mich während des Schlafens stört.</t>
  </si>
  <si>
    <t xml:space="preserve">Eine der schlimmsten Auswirkungen meines Tinnitus betrifft mein Sprachverständnis, weit mehr als die Wirkung meines Hörverlusts. </t>
  </si>
  <si>
    <t>Mein Tinnitus hält mich nachts wach.</t>
  </si>
  <si>
    <t>Ich habe Konzentrationsprobleme wenn ich in einem Raum lese, wo es sehr leise ist.</t>
  </si>
  <si>
    <t>Wenn ich nachts aufwache, dann habe ich Schwierigkeiten wieder einzuschlafen.</t>
  </si>
  <si>
    <t>Rohdaten</t>
  </si>
  <si>
    <t>Konzentration</t>
  </si>
  <si>
    <t>Emotionale Ausgeglichenheit</t>
  </si>
  <si>
    <t>Hören</t>
  </si>
  <si>
    <t>Schlaf</t>
  </si>
  <si>
    <t>Gesamtsumme</t>
  </si>
  <si>
    <t xml:space="preserve">IOWA TINNITUS AKTIVITÄTEN -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</si>
</sst>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
    <numFmt numFmtId="177" formatCode="0.0000"/>
    <numFmt numFmtId="178" formatCode="0.000"/>
    <numFmt numFmtId="179" formatCode="0.0"/>
  </numFmts>
  <fonts count="6">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0"/>
    </font>
  </fonts>
  <fills count="4">
    <fill>
      <patternFill/>
    </fill>
    <fill>
      <patternFill patternType="gray125"/>
    </fill>
    <fill>
      <patternFill patternType="solid">
        <fgColor indexed="9"/>
        <bgColor indexed="64"/>
      </patternFill>
    </fill>
    <fill>
      <patternFill patternType="lightDown">
        <bgColor indexed="22"/>
      </patternFill>
    </fill>
  </fills>
  <borders count="15">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2" borderId="0" xfId="0" applyFill="1" applyBorder="1" applyAlignment="1">
      <alignment/>
    </xf>
    <xf numFmtId="0" fontId="0" fillId="2" borderId="0" xfId="0" applyFill="1" applyBorder="1" applyAlignment="1" applyProtection="1">
      <alignment/>
      <protection/>
    </xf>
    <xf numFmtId="0" fontId="0" fillId="0" borderId="0" xfId="0" applyBorder="1" applyAlignment="1" applyProtection="1">
      <alignment/>
      <protection/>
    </xf>
    <xf numFmtId="0" fontId="1" fillId="0" borderId="1" xfId="0" applyFont="1" applyBorder="1" applyAlignment="1" applyProtection="1">
      <alignment horizontal="center"/>
      <protection/>
    </xf>
    <xf numFmtId="0" fontId="0" fillId="0" borderId="2" xfId="0" applyBorder="1" applyAlignment="1" applyProtection="1">
      <alignment/>
      <protection/>
    </xf>
    <xf numFmtId="0" fontId="0" fillId="3" borderId="2" xfId="0" applyFill="1" applyBorder="1" applyAlignment="1" applyProtection="1">
      <alignment/>
      <protection/>
    </xf>
    <xf numFmtId="0" fontId="1" fillId="0" borderId="3" xfId="0" applyFont="1" applyBorder="1" applyAlignment="1" applyProtection="1">
      <alignment horizontal="right"/>
      <protection/>
    </xf>
    <xf numFmtId="0" fontId="0" fillId="2" borderId="2" xfId="0" applyFill="1" applyBorder="1" applyAlignment="1" applyProtection="1">
      <alignment horizontal="center"/>
      <protection/>
    </xf>
    <xf numFmtId="0" fontId="5" fillId="0" borderId="2" xfId="0" applyFont="1" applyBorder="1" applyAlignment="1" applyProtection="1">
      <alignment horizontal="center"/>
      <protection/>
    </xf>
    <xf numFmtId="0" fontId="5" fillId="0" borderId="2" xfId="0" applyFont="1" applyBorder="1" applyAlignment="1" applyProtection="1">
      <alignment/>
      <protection locked="0"/>
    </xf>
    <xf numFmtId="0" fontId="5" fillId="0" borderId="2" xfId="0" applyFont="1" applyBorder="1" applyAlignment="1" applyProtection="1">
      <alignment horizontal="center" vertical="top"/>
      <protection/>
    </xf>
    <xf numFmtId="1" fontId="0" fillId="0" borderId="2" xfId="0" applyNumberFormat="1" applyBorder="1" applyAlignment="1" applyProtection="1">
      <alignment/>
      <protection/>
    </xf>
    <xf numFmtId="179" fontId="0" fillId="2" borderId="2" xfId="0" applyNumberFormat="1" applyFill="1" applyBorder="1" applyAlignment="1" applyProtection="1">
      <alignment/>
      <protection/>
    </xf>
    <xf numFmtId="0" fontId="5" fillId="0" borderId="4" xfId="0" applyFont="1" applyBorder="1" applyAlignment="1" applyProtection="1">
      <alignment horizontal="left" wrapText="1"/>
      <protection/>
    </xf>
    <xf numFmtId="0" fontId="5" fillId="0" borderId="5" xfId="0" applyFont="1" applyBorder="1" applyAlignment="1" applyProtection="1">
      <alignment horizontal="left" wrapText="1"/>
      <protection/>
    </xf>
    <xf numFmtId="0" fontId="5" fillId="0" borderId="6" xfId="0" applyFont="1" applyBorder="1" applyAlignment="1" applyProtection="1">
      <alignment horizontal="left" wrapText="1"/>
      <protection/>
    </xf>
    <xf numFmtId="0" fontId="5" fillId="0" borderId="2" xfId="0" applyFont="1" applyBorder="1" applyAlignment="1" applyProtection="1">
      <alignment horizontal="left" wrapText="1"/>
      <protection/>
    </xf>
    <xf numFmtId="0" fontId="5" fillId="0" borderId="2" xfId="0" applyFont="1" applyBorder="1" applyAlignment="1" applyProtection="1">
      <alignment horizontal="left" vertical="center" wrapText="1"/>
      <protection/>
    </xf>
    <xf numFmtId="0" fontId="5" fillId="0" borderId="2" xfId="0" applyFont="1" applyBorder="1" applyAlignment="1" applyProtection="1">
      <alignment wrapText="1"/>
      <protection/>
    </xf>
    <xf numFmtId="15" fontId="0" fillId="2" borderId="7" xfId="0" applyNumberFormat="1"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9" xfId="0" applyFill="1" applyBorder="1" applyAlignment="1" applyProtection="1">
      <alignment horizontal="left"/>
      <protection locked="0"/>
    </xf>
    <xf numFmtId="0" fontId="1" fillId="0" borderId="4" xfId="0" applyFont="1" applyBorder="1" applyAlignment="1" applyProtection="1">
      <alignment horizontal="right"/>
      <protection/>
    </xf>
    <xf numFmtId="0" fontId="1" fillId="0" borderId="5" xfId="0" applyFont="1" applyBorder="1" applyAlignment="1" applyProtection="1">
      <alignment horizontal="right"/>
      <protection/>
    </xf>
    <xf numFmtId="0" fontId="1" fillId="0" borderId="6" xfId="0" applyFont="1" applyBorder="1" applyAlignment="1" applyProtection="1">
      <alignment horizontal="right"/>
      <protection/>
    </xf>
    <xf numFmtId="0" fontId="0" fillId="2" borderId="7" xfId="0" applyFill="1" applyBorder="1" applyAlignment="1" applyProtection="1">
      <alignment/>
      <protection locked="0"/>
    </xf>
    <xf numFmtId="0" fontId="0" fillId="2" borderId="10" xfId="0" applyFill="1" applyBorder="1" applyAlignment="1" applyProtection="1">
      <alignment/>
      <protection/>
    </xf>
    <xf numFmtId="0" fontId="0" fillId="2" borderId="11" xfId="0" applyFill="1" applyBorder="1" applyAlignment="1" applyProtection="1">
      <alignment/>
      <protection/>
    </xf>
    <xf numFmtId="0" fontId="0" fillId="2" borderId="0" xfId="0" applyFill="1" applyBorder="1" applyAlignment="1" applyProtection="1">
      <alignment horizontal="left"/>
      <protection/>
    </xf>
    <xf numFmtId="0" fontId="0" fillId="2" borderId="9" xfId="0" applyFill="1" applyBorder="1" applyAlignment="1" applyProtection="1">
      <alignment horizontal="left"/>
      <protection/>
    </xf>
    <xf numFmtId="0" fontId="4" fillId="2" borderId="0" xfId="0" applyFont="1" applyFill="1" applyBorder="1" applyAlignment="1" applyProtection="1">
      <alignment/>
      <protection/>
    </xf>
    <xf numFmtId="0" fontId="0" fillId="2" borderId="12" xfId="0" applyFill="1" applyBorder="1" applyAlignment="1" applyProtection="1">
      <alignment/>
      <protection/>
    </xf>
    <xf numFmtId="0" fontId="0" fillId="2" borderId="13" xfId="0" applyFill="1" applyBorder="1" applyAlignment="1" applyProtection="1">
      <alignment/>
      <protection/>
    </xf>
    <xf numFmtId="0" fontId="0" fillId="2" borderId="13" xfId="0" applyFill="1" applyBorder="1" applyAlignment="1" applyProtection="1">
      <alignment horizontal="left"/>
      <protection/>
    </xf>
    <xf numFmtId="0" fontId="0" fillId="2" borderId="14" xfId="0" applyFill="1" applyBorder="1" applyAlignment="1" applyProtection="1">
      <alignment horizontal="left"/>
      <protection/>
    </xf>
    <xf numFmtId="0" fontId="0" fillId="0" borderId="0" xfId="0" applyBorder="1" applyAlignment="1" applyProtection="1">
      <alignment horizontal="left" vertical="center" wrapText="1"/>
      <protection/>
    </xf>
    <xf numFmtId="0" fontId="5" fillId="2" borderId="0" xfId="0"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6</xdr:row>
      <xdr:rowOff>152400</xdr:rowOff>
    </xdr:from>
    <xdr:ext cx="5638800" cy="1962150"/>
    <xdr:sp>
      <xdr:nvSpPr>
        <xdr:cNvPr id="1" name="TextBox 1"/>
        <xdr:cNvSpPr txBox="1">
          <a:spLocks noChangeArrowheads="1"/>
        </xdr:cNvSpPr>
      </xdr:nvSpPr>
      <xdr:spPr>
        <a:xfrm>
          <a:off x="38100" y="1123950"/>
          <a:ext cx="5638800" cy="1962150"/>
        </a:xfrm>
        <a:prstGeom prst="rect">
          <a:avLst/>
        </a:prstGeom>
        <a:no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Auswertung:
</a:t>
          </a:r>
          <a:r>
            <a:rPr lang="en-US" cap="none" sz="1000" b="0" i="0" u="none" baseline="0">
              <a:latin typeface="Arial"/>
              <a:ea typeface="Arial"/>
              <a:cs typeface="Arial"/>
            </a:rPr>
            <a:t>Konzentration: (addiere Items 3, 7, 11, 15, und 19)      = _____ / 5  = _____ %
Emotionalität:  (addiere Items 1, 4, 8, 10, und 12)        = _____ / 5  = _____ %
Hören:  ( addiere Items 2, 6, 9, 14, und 17)                 =  _____ / 5 = _____ %
Schlaf:  (addiere  5, 13, 16, 18, und 20)                      = _____ / 5 = _____ %
GESAMTSUMME: [Konzentration % + Emotionalität % + Hören% + Schlaf %] / 4 = _____ %</a:t>
          </a:r>
          <a:r>
            <a:rPr lang="en-US" cap="none" sz="1000" b="1" i="0" u="none" baseline="0">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tabSelected="1" workbookViewId="0" topLeftCell="A1">
      <selection activeCell="B8" sqref="B8:H8"/>
    </sheetView>
  </sheetViews>
  <sheetFormatPr defaultColWidth="9.140625" defaultRowHeight="12.75"/>
  <cols>
    <col min="1" max="6" width="9.140625" style="2" customWidth="1"/>
    <col min="7" max="7" width="9.8515625" style="2" customWidth="1"/>
    <col min="8" max="16384" width="9.140625" style="2" customWidth="1"/>
  </cols>
  <sheetData>
    <row r="1" spans="1:9" ht="12.75">
      <c r="A1" s="2" t="s">
        <v>0</v>
      </c>
      <c r="F1" s="28" t="s">
        <v>4</v>
      </c>
      <c r="G1" s="27"/>
      <c r="H1" s="20"/>
      <c r="I1" s="21"/>
    </row>
    <row r="2" spans="1:9" ht="12.75">
      <c r="A2" s="2" t="s">
        <v>1</v>
      </c>
      <c r="F2" s="29"/>
      <c r="H2" s="30"/>
      <c r="I2" s="31"/>
    </row>
    <row r="3" spans="6:9" ht="12.75">
      <c r="F3" s="29" t="s">
        <v>5</v>
      </c>
      <c r="H3" s="22"/>
      <c r="I3" s="23"/>
    </row>
    <row r="4" spans="1:9" ht="16.5" thickBot="1">
      <c r="A4" s="32" t="s">
        <v>34</v>
      </c>
      <c r="F4" s="33"/>
      <c r="G4" s="34"/>
      <c r="H4" s="35"/>
      <c r="I4" s="36"/>
    </row>
    <row r="5" ht="15.75">
      <c r="A5" s="32" t="s">
        <v>7</v>
      </c>
    </row>
    <row r="6" spans="1:9" ht="57.75" customHeight="1">
      <c r="A6" s="37" t="s">
        <v>6</v>
      </c>
      <c r="B6" s="37"/>
      <c r="C6" s="37"/>
      <c r="D6" s="37"/>
      <c r="E6" s="37"/>
      <c r="F6" s="37"/>
      <c r="G6" s="37"/>
      <c r="H6" s="37"/>
      <c r="I6" s="37"/>
    </row>
    <row r="7" spans="1:9" s="38" customFormat="1" ht="18.75" customHeight="1">
      <c r="A7" s="9">
        <v>1</v>
      </c>
      <c r="B7" s="17" t="s">
        <v>8</v>
      </c>
      <c r="C7" s="17"/>
      <c r="D7" s="17"/>
      <c r="E7" s="17"/>
      <c r="F7" s="17"/>
      <c r="G7" s="17"/>
      <c r="H7" s="17"/>
      <c r="I7" s="10"/>
    </row>
    <row r="8" spans="1:9" s="38" customFormat="1" ht="30" customHeight="1">
      <c r="A8" s="9">
        <v>2</v>
      </c>
      <c r="B8" s="17" t="s">
        <v>9</v>
      </c>
      <c r="C8" s="17"/>
      <c r="D8" s="17"/>
      <c r="E8" s="17"/>
      <c r="F8" s="17"/>
      <c r="G8" s="17"/>
      <c r="H8" s="17"/>
      <c r="I8" s="10"/>
    </row>
    <row r="9" spans="1:9" s="38" customFormat="1" ht="30" customHeight="1">
      <c r="A9" s="9">
        <v>3</v>
      </c>
      <c r="B9" s="14" t="s">
        <v>10</v>
      </c>
      <c r="C9" s="15"/>
      <c r="D9" s="15"/>
      <c r="E9" s="15"/>
      <c r="F9" s="15"/>
      <c r="G9" s="15"/>
      <c r="H9" s="16"/>
      <c r="I9" s="10"/>
    </row>
    <row r="10" spans="1:9" s="38" customFormat="1" ht="30" customHeight="1">
      <c r="A10" s="9">
        <v>4</v>
      </c>
      <c r="B10" s="17" t="s">
        <v>11</v>
      </c>
      <c r="C10" s="17"/>
      <c r="D10" s="17"/>
      <c r="E10" s="17"/>
      <c r="F10" s="17"/>
      <c r="G10" s="17"/>
      <c r="H10" s="17"/>
      <c r="I10" s="10"/>
    </row>
    <row r="11" spans="1:9" s="38" customFormat="1" ht="28.5" customHeight="1">
      <c r="A11" s="9">
        <v>5</v>
      </c>
      <c r="B11" s="17" t="s">
        <v>12</v>
      </c>
      <c r="C11" s="17"/>
      <c r="D11" s="17"/>
      <c r="E11" s="17"/>
      <c r="F11" s="17"/>
      <c r="G11" s="17"/>
      <c r="H11" s="17"/>
      <c r="I11" s="10"/>
    </row>
    <row r="12" spans="1:9" s="38" customFormat="1" ht="30.75" customHeight="1">
      <c r="A12" s="11">
        <v>6</v>
      </c>
      <c r="B12" s="18" t="s">
        <v>13</v>
      </c>
      <c r="C12" s="19"/>
      <c r="D12" s="19"/>
      <c r="E12" s="19"/>
      <c r="F12" s="19"/>
      <c r="G12" s="19"/>
      <c r="H12" s="19"/>
      <c r="I12" s="10"/>
    </row>
    <row r="13" spans="1:9" s="38" customFormat="1" ht="30" customHeight="1">
      <c r="A13" s="9">
        <v>7</v>
      </c>
      <c r="B13" s="17" t="s">
        <v>14</v>
      </c>
      <c r="C13" s="17"/>
      <c r="D13" s="17"/>
      <c r="E13" s="17"/>
      <c r="F13" s="17"/>
      <c r="G13" s="17"/>
      <c r="H13" s="17"/>
      <c r="I13" s="10"/>
    </row>
    <row r="14" spans="1:9" s="38" customFormat="1" ht="17.25" customHeight="1">
      <c r="A14" s="9">
        <v>8</v>
      </c>
      <c r="B14" s="14" t="s">
        <v>15</v>
      </c>
      <c r="C14" s="15"/>
      <c r="D14" s="15"/>
      <c r="E14" s="15"/>
      <c r="F14" s="15"/>
      <c r="G14" s="15"/>
      <c r="H14" s="16"/>
      <c r="I14" s="10"/>
    </row>
    <row r="15" spans="1:9" s="38" customFormat="1" ht="28.5" customHeight="1">
      <c r="A15" s="9">
        <v>9</v>
      </c>
      <c r="B15" s="14" t="s">
        <v>16</v>
      </c>
      <c r="C15" s="15"/>
      <c r="D15" s="15"/>
      <c r="E15" s="15"/>
      <c r="F15" s="15"/>
      <c r="G15" s="15"/>
      <c r="H15" s="16"/>
      <c r="I15" s="10"/>
    </row>
    <row r="16" spans="1:9" s="38" customFormat="1" ht="18.75" customHeight="1">
      <c r="A16" s="9">
        <v>10</v>
      </c>
      <c r="B16" s="14" t="s">
        <v>17</v>
      </c>
      <c r="C16" s="15"/>
      <c r="D16" s="15"/>
      <c r="E16" s="15"/>
      <c r="F16" s="15"/>
      <c r="G16" s="15"/>
      <c r="H16" s="16"/>
      <c r="I16" s="10"/>
    </row>
    <row r="17" spans="1:9" s="38" customFormat="1" ht="30" customHeight="1">
      <c r="A17" s="9">
        <v>11</v>
      </c>
      <c r="B17" s="14" t="s">
        <v>18</v>
      </c>
      <c r="C17" s="15"/>
      <c r="D17" s="15"/>
      <c r="E17" s="15"/>
      <c r="F17" s="15"/>
      <c r="G17" s="15"/>
      <c r="H17" s="16"/>
      <c r="I17" s="10"/>
    </row>
    <row r="18" spans="1:9" s="38" customFormat="1" ht="29.25" customHeight="1">
      <c r="A18" s="9">
        <v>12</v>
      </c>
      <c r="B18" s="14" t="s">
        <v>19</v>
      </c>
      <c r="C18" s="15"/>
      <c r="D18" s="15"/>
      <c r="E18" s="15"/>
      <c r="F18" s="15"/>
      <c r="G18" s="15"/>
      <c r="H18" s="16"/>
      <c r="I18" s="10"/>
    </row>
    <row r="19" spans="1:9" s="38" customFormat="1" ht="29.25" customHeight="1">
      <c r="A19" s="9">
        <v>13</v>
      </c>
      <c r="B19" s="14" t="s">
        <v>20</v>
      </c>
      <c r="C19" s="15"/>
      <c r="D19" s="15"/>
      <c r="E19" s="15"/>
      <c r="F19" s="15"/>
      <c r="G19" s="15"/>
      <c r="H19" s="16"/>
      <c r="I19" s="10"/>
    </row>
    <row r="20" spans="1:9" s="38" customFormat="1" ht="29.25" customHeight="1">
      <c r="A20" s="9">
        <v>14</v>
      </c>
      <c r="B20" s="14" t="s">
        <v>21</v>
      </c>
      <c r="C20" s="15"/>
      <c r="D20" s="15"/>
      <c r="E20" s="15"/>
      <c r="F20" s="15"/>
      <c r="G20" s="15"/>
      <c r="H20" s="16"/>
      <c r="I20" s="10"/>
    </row>
    <row r="21" spans="1:9" s="38" customFormat="1" ht="31.5" customHeight="1">
      <c r="A21" s="9">
        <v>15</v>
      </c>
      <c r="B21" s="14" t="s">
        <v>22</v>
      </c>
      <c r="C21" s="15"/>
      <c r="D21" s="15"/>
      <c r="E21" s="15"/>
      <c r="F21" s="15"/>
      <c r="G21" s="15"/>
      <c r="H21" s="16"/>
      <c r="I21" s="10"/>
    </row>
    <row r="22" spans="1:9" s="38" customFormat="1" ht="29.25" customHeight="1">
      <c r="A22" s="9">
        <v>16</v>
      </c>
      <c r="B22" s="14" t="s">
        <v>23</v>
      </c>
      <c r="C22" s="15"/>
      <c r="D22" s="15"/>
      <c r="E22" s="15"/>
      <c r="F22" s="15"/>
      <c r="G22" s="15"/>
      <c r="H22" s="16"/>
      <c r="I22" s="10"/>
    </row>
    <row r="23" spans="1:9" s="38" customFormat="1" ht="29.25" customHeight="1">
      <c r="A23" s="9">
        <v>17</v>
      </c>
      <c r="B23" s="14" t="s">
        <v>24</v>
      </c>
      <c r="C23" s="15"/>
      <c r="D23" s="15"/>
      <c r="E23" s="15"/>
      <c r="F23" s="15"/>
      <c r="G23" s="15"/>
      <c r="H23" s="16"/>
      <c r="I23" s="10"/>
    </row>
    <row r="24" spans="1:9" s="38" customFormat="1" ht="17.25" customHeight="1">
      <c r="A24" s="9">
        <v>18</v>
      </c>
      <c r="B24" s="14" t="s">
        <v>25</v>
      </c>
      <c r="C24" s="15"/>
      <c r="D24" s="15"/>
      <c r="E24" s="15"/>
      <c r="F24" s="15"/>
      <c r="G24" s="15"/>
      <c r="H24" s="16"/>
      <c r="I24" s="10"/>
    </row>
    <row r="25" spans="1:9" s="38" customFormat="1" ht="31.5" customHeight="1">
      <c r="A25" s="9">
        <v>19</v>
      </c>
      <c r="B25" s="14" t="s">
        <v>26</v>
      </c>
      <c r="C25" s="15"/>
      <c r="D25" s="15"/>
      <c r="E25" s="15"/>
      <c r="F25" s="15"/>
      <c r="G25" s="15"/>
      <c r="H25" s="16"/>
      <c r="I25" s="10"/>
    </row>
    <row r="26" spans="1:9" s="38" customFormat="1" ht="28.5" customHeight="1">
      <c r="A26" s="9">
        <v>20</v>
      </c>
      <c r="B26" s="14" t="s">
        <v>27</v>
      </c>
      <c r="C26" s="15"/>
      <c r="D26" s="15"/>
      <c r="E26" s="15"/>
      <c r="F26" s="15"/>
      <c r="G26" s="15"/>
      <c r="H26" s="16"/>
      <c r="I26" s="10"/>
    </row>
  </sheetData>
  <sheetProtection sheet="1" objects="1" scenarios="1"/>
  <mergeCells count="25">
    <mergeCell ref="A6:I6"/>
    <mergeCell ref="H1:I1"/>
    <mergeCell ref="H2:I2"/>
    <mergeCell ref="H3:I3"/>
    <mergeCell ref="H4:I4"/>
    <mergeCell ref="B11:H11"/>
    <mergeCell ref="B13:H13"/>
    <mergeCell ref="B14:H14"/>
    <mergeCell ref="B7:H7"/>
    <mergeCell ref="B8:H8"/>
    <mergeCell ref="B9:H9"/>
    <mergeCell ref="B10:H10"/>
    <mergeCell ref="B12:H12"/>
    <mergeCell ref="B15:H15"/>
    <mergeCell ref="B16:H16"/>
    <mergeCell ref="B17:H17"/>
    <mergeCell ref="B18:H18"/>
    <mergeCell ref="B25:H25"/>
    <mergeCell ref="B26:H26"/>
    <mergeCell ref="B19:H19"/>
    <mergeCell ref="B20:H20"/>
    <mergeCell ref="B21:H21"/>
    <mergeCell ref="B22:H22"/>
    <mergeCell ref="B24:H24"/>
    <mergeCell ref="B23:H23"/>
  </mergeCells>
  <printOptions/>
  <pageMargins left="0.75" right="0.75" top="0.86"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
  <sheetViews>
    <sheetView workbookViewId="0" topLeftCell="A1">
      <selection activeCell="E22" sqref="E22"/>
    </sheetView>
  </sheetViews>
  <sheetFormatPr defaultColWidth="9.140625" defaultRowHeight="12.75"/>
  <cols>
    <col min="1" max="6" width="9.140625" style="1" customWidth="1"/>
    <col min="7" max="7" width="9.8515625" style="1" customWidth="1"/>
    <col min="8" max="16384" width="9.140625" style="1" customWidth="1"/>
  </cols>
  <sheetData>
    <row r="1" spans="1:9" ht="12.75">
      <c r="A1" s="2"/>
      <c r="B1" s="2"/>
      <c r="C1" s="2"/>
      <c r="D1" s="2"/>
      <c r="E1" s="2"/>
      <c r="F1" s="3"/>
      <c r="G1" s="4" t="s">
        <v>28</v>
      </c>
      <c r="H1" s="4" t="s">
        <v>2</v>
      </c>
      <c r="I1" s="8" t="s">
        <v>3</v>
      </c>
    </row>
    <row r="2" spans="1:9" ht="12.75">
      <c r="A2" s="2"/>
      <c r="B2" s="2"/>
      <c r="C2" s="2"/>
      <c r="D2" s="24" t="s">
        <v>29</v>
      </c>
      <c r="E2" s="25"/>
      <c r="F2" s="26"/>
      <c r="G2" s="5">
        <f>SUM(score3,score7,score11,score15,score19)</f>
        <v>0</v>
      </c>
      <c r="H2" s="12">
        <f>G2/5</f>
        <v>0</v>
      </c>
      <c r="I2" s="13" t="e">
        <f>STDEV(score3,score7,score11,score15,score19)</f>
        <v>#DIV/0!</v>
      </c>
    </row>
    <row r="3" spans="1:9" ht="12.75">
      <c r="A3" s="2"/>
      <c r="B3" s="2"/>
      <c r="C3" s="2"/>
      <c r="D3" s="24" t="s">
        <v>30</v>
      </c>
      <c r="E3" s="25"/>
      <c r="F3" s="26"/>
      <c r="G3" s="5">
        <f>SUM(score1,score4,score8,score10,score12)</f>
        <v>0</v>
      </c>
      <c r="H3" s="12">
        <f>G3/5</f>
        <v>0</v>
      </c>
      <c r="I3" s="13" t="e">
        <f>STDEV(score1,score4,score8,score10,score12)</f>
        <v>#DIV/0!</v>
      </c>
    </row>
    <row r="4" spans="1:9" ht="12.75">
      <c r="A4" s="2"/>
      <c r="B4" s="2"/>
      <c r="C4" s="2"/>
      <c r="D4" s="24" t="s">
        <v>31</v>
      </c>
      <c r="E4" s="25"/>
      <c r="F4" s="26"/>
      <c r="G4" s="5">
        <f>SUM(score2,score6,score9,score14,score17)</f>
        <v>0</v>
      </c>
      <c r="H4" s="12">
        <f>G4/5</f>
        <v>0</v>
      </c>
      <c r="I4" s="13" t="e">
        <f>STDEV(score2,score6,score9,score14,score17)</f>
        <v>#DIV/0!</v>
      </c>
    </row>
    <row r="5" spans="1:9" ht="12.75">
      <c r="A5" s="2"/>
      <c r="B5" s="2"/>
      <c r="C5" s="2"/>
      <c r="D5" s="24" t="s">
        <v>32</v>
      </c>
      <c r="E5" s="25"/>
      <c r="F5" s="26"/>
      <c r="G5" s="5">
        <f>SUM(score5,score13,score16,score18,score20)</f>
        <v>0</v>
      </c>
      <c r="H5" s="12">
        <f>G5/5</f>
        <v>0</v>
      </c>
      <c r="I5" s="13" t="e">
        <f>STDEV(score5,score13,score16,score18,score20)</f>
        <v>#DIV/0!</v>
      </c>
    </row>
    <row r="6" spans="1:9" ht="12.75">
      <c r="A6" s="2"/>
      <c r="B6" s="2"/>
      <c r="C6" s="2"/>
      <c r="D6" s="2"/>
      <c r="E6" s="2"/>
      <c r="F6" s="7" t="s">
        <v>33</v>
      </c>
      <c r="G6" s="6"/>
      <c r="H6" s="12">
        <f>(SUM(G2:G5)/20)</f>
        <v>0</v>
      </c>
      <c r="I6" s="13" t="e">
        <f>STDEV(score1:score20)</f>
        <v>#DIV/0!</v>
      </c>
    </row>
    <row r="8" ht="12.75"/>
    <row r="9" ht="12.75"/>
    <row r="10" ht="12.75"/>
    <row r="11" ht="12.75"/>
    <row r="12" ht="12.75"/>
    <row r="13" ht="12.75"/>
    <row r="14" ht="12.75"/>
    <row r="15" ht="12.75"/>
    <row r="16" ht="12.75"/>
    <row r="17" ht="12.75"/>
    <row r="18" ht="12.75"/>
    <row r="19" ht="12.75"/>
  </sheetData>
  <sheetProtection sheet="1" objects="1" scenarios="1"/>
  <mergeCells count="4">
    <mergeCell ref="D2:F2"/>
    <mergeCell ref="D3:F3"/>
    <mergeCell ref="D4:F4"/>
    <mergeCell ref="D5:F5"/>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MeltonB</dc:creator>
  <cp:keywords/>
  <dc:description/>
  <cp:lastModifiedBy>gogels</cp:lastModifiedBy>
  <cp:lastPrinted>2007-10-23T15:39:10Z</cp:lastPrinted>
  <dcterms:created xsi:type="dcterms:W3CDTF">2001-03-15T15:40:32Z</dcterms:created>
  <dcterms:modified xsi:type="dcterms:W3CDTF">2007-10-24T15:53:54Z</dcterms:modified>
  <cp:category/>
  <cp:version/>
  <cp:contentType/>
  <cp:contentStatus/>
</cp:coreProperties>
</file>