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Iowa Tinnitus Activities" sheetId="1" r:id="rId1"/>
    <sheet name="remark" sheetId="2" r:id="rId2"/>
  </sheets>
  <definedNames>
    <definedName name="score1">'Iowa Tinnitus Activities'!$I$9</definedName>
    <definedName name="score10">'Iowa Tinnitus Activities'!$I$18</definedName>
    <definedName name="score11">'Iowa Tinnitus Activities'!$I$19</definedName>
    <definedName name="score12">'Iowa Tinnitus Activities'!$I$20</definedName>
    <definedName name="score13">'Iowa Tinnitus Activities'!$I$21</definedName>
    <definedName name="score14">'Iowa Tinnitus Activities'!$I$22</definedName>
    <definedName name="score15">'Iowa Tinnitus Activities'!$I$23</definedName>
    <definedName name="score16">'Iowa Tinnitus Activities'!$I$24</definedName>
    <definedName name="score17">'Iowa Tinnitus Activities'!$I$25</definedName>
    <definedName name="score18">'Iowa Tinnitus Activities'!$I$26</definedName>
    <definedName name="score19">'Iowa Tinnitus Activities'!$I$27</definedName>
    <definedName name="score2">'Iowa Tinnitus Activities'!$I$10</definedName>
    <definedName name="score20">'Iowa Tinnitus Activities'!$I$28</definedName>
    <definedName name="score3">'Iowa Tinnitus Activities'!$I$11</definedName>
    <definedName name="score4">'Iowa Tinnitus Activities'!$I$12</definedName>
    <definedName name="score5">'Iowa Tinnitus Activities'!$I$13</definedName>
    <definedName name="score6">'Iowa Tinnitus Activities'!$I$14</definedName>
    <definedName name="score7">'Iowa Tinnitus Activities'!$I$15</definedName>
    <definedName name="score8">'Iowa Tinnitus Activities'!$I$16</definedName>
    <definedName name="score9">'Iowa Tinnitus Activities'!$I$17</definedName>
  </definedNames>
  <calcPr fullCalcOnLoad="1"/>
</workbook>
</file>

<file path=xl/sharedStrings.xml><?xml version="1.0" encoding="utf-8"?>
<sst xmlns="http://schemas.openxmlformats.org/spreadsheetml/2006/main" count="35" uniqueCount="35">
  <si>
    <t>%</t>
  </si>
  <si>
    <t>यूनिवर्सिटी ऑफ़ आयोवा</t>
  </si>
  <si>
    <t>यदि रात को मेरी आँख खुल जाए तो फ़िर वापस सोने में मुझे परेशानी होती है |</t>
  </si>
  <si>
    <t>प्रश्नावली</t>
  </si>
  <si>
    <t>ओटोलैरिंगोलौजी विभाग -- हॅड एंड नॅक सर्जरी</t>
  </si>
  <si>
    <t xml:space="preserve">निर्देश: इस प्रश्नावली में २० वाक्य है. कृपया ० से १०० तक के अंकों के द्वारा संकेत करें की आप हर वाक्य से कितने सहमत हैं | ० का अर्थ है कि आप बिल्कुल सहमत नही हैं और १०० का मतलब है कि आप पूरी तरह से सहमत हैं | कृपया सारे प्रश्नों का उत्तर दीजिये | </t>
  </si>
  <si>
    <t>जब बहुत सी बातें एक साथ हो रही हों तब मेरे टिन्निटस के कारण मुझे सबसे आवश्यक बात पर ध्यान केंद्रित करने में परेशानी होती है |</t>
  </si>
  <si>
    <t>मेरे टिन्निटस  के कारण मुझे रात को सोने में परेशानी होती है |</t>
  </si>
  <si>
    <t>मुझे लगता है कि मेरे टिन्निटस के कारण मुझे कुछ कार्यों पर ध्यान देने में परेशानी होती है |</t>
  </si>
  <si>
    <t>मैं अपने टिन्निटस के कारण चिंतित हूँ |</t>
  </si>
  <si>
    <t>टिन्निटस की वजह से मुझे कुछ महत्वपूर्ण कार्यों पर अपना ध्यान केन्द्रित करने में कठिनाई होती है |</t>
  </si>
  <si>
    <t>आयोवा टिन्निटस गतिविधियों की</t>
  </si>
  <si>
    <t>मेरा टिन्निटस मुझे तंग करता है |</t>
  </si>
  <si>
    <t>मेरे टिन्निटस के कारणवश कुछ बोल सुनाई नही देते हैं |</t>
  </si>
  <si>
    <t>मेरे टिन्निटस  के कारण मेरे मन की शान्ति भंग हो रही है और यह मेरे टिन्निटस  का सबसे बुरा परिणाम है |</t>
  </si>
  <si>
    <t>मैं अपने टिन्निटस की वजह से हताश हूँ |</t>
  </si>
  <si>
    <t>मेरे बधिरपन से अधिक मेरे टिन्निटस से मुझे सुनने में परेशानी होती है|</t>
  </si>
  <si>
    <t>मेरे बधिरपन से अधिक मुझे मेरे टिन्निटस से संगीत और गानों का मज़ा लेने में परेशानी होती है |</t>
  </si>
  <si>
    <t>मैं कामना करता / करती हूँ कि मेरा टिन्निटस दूर हो जाए | उसके कारण मुझे बहुत झुंझलाहट होती है |</t>
  </si>
  <si>
    <t>मेरे टिन्निटस का सबसे बड़ा दुष्प्रभाव यह है कि उस के कारण मुझे सोने में कठिनाई होती है |</t>
  </si>
  <si>
    <t>टिन्निटस से मुझे सोने में परेशानी होती है जिसके कारण मुझे दिन में थकान का अनुभव होता है |</t>
  </si>
  <si>
    <t>मेरे टिन्निटस के सबसे बुरे प्रभावों में से एक है लोगों की बोली सुनने में परेशानी जो मेरे बधिरपन के प्रभाव से कहीं अधिक है |</t>
  </si>
  <si>
    <t>मेरे बधिरपन के अलावा मुझे मेरे टिन्निटस के कारण भी लोगों की बातें सुनने में परेशानी होती है |</t>
  </si>
  <si>
    <t xml:space="preserve">मेरे टिन्निटस की वजह से मैं रात में जगा रहता हूँ | </t>
  </si>
  <si>
    <t>मेरे टिन्निटस के कारण मुझे किसी शांत कमरे में पढ़ने पर ध्यान केंद्रित करने में परेशानी होती है |</t>
  </si>
  <si>
    <t>किसी बात के बारे में शान्ति से विचार न कर पाने की असमर्थता मेरे टिन्निटस के सबसे बुरे प्रभावों में से एक है |</t>
  </si>
  <si>
    <t>तिथि:</t>
  </si>
  <si>
    <t>रोगी का नाम:</t>
  </si>
  <si>
    <t>स्टै. डी.</t>
  </si>
  <si>
    <t>एकाग्रता</t>
  </si>
  <si>
    <t>श्रवण शक्ति</t>
  </si>
  <si>
    <t>भावनात्मक स्वास्थ्य</t>
  </si>
  <si>
    <t>निद्रा</t>
  </si>
  <si>
    <t>सम्पूर्ण (टोटल)</t>
  </si>
  <si>
    <t>सामान्य (रौ) स्कोर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</si>
</sst>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[$-4000000]0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2"/>
      <name val="Mang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0" fontId="0" fillId="2" borderId="2" xfId="0" applyFill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/>
      <protection locked="0"/>
    </xf>
    <xf numFmtId="0" fontId="5" fillId="2" borderId="0" xfId="0" applyFont="1" applyFill="1" applyBorder="1" applyAlignment="1">
      <alignment/>
    </xf>
    <xf numFmtId="1" fontId="0" fillId="0" borderId="2" xfId="0" applyNumberFormat="1" applyBorder="1" applyAlignment="1" applyProtection="1">
      <alignment/>
      <protection/>
    </xf>
    <xf numFmtId="171" fontId="0" fillId="2" borderId="2" xfId="0" applyNumberFormat="1" applyFill="1" applyBorder="1" applyAlignment="1" applyProtection="1">
      <alignment/>
      <protection/>
    </xf>
    <xf numFmtId="172" fontId="5" fillId="0" borderId="2" xfId="0" applyNumberFormat="1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left" wrapText="1"/>
      <protection/>
    </xf>
    <xf numFmtId="0" fontId="5" fillId="0" borderId="4" xfId="0" applyFont="1" applyBorder="1" applyAlignment="1" applyProtection="1">
      <alignment horizontal="left" wrapText="1"/>
      <protection/>
    </xf>
    <xf numFmtId="0" fontId="5" fillId="0" borderId="5" xfId="0" applyFont="1" applyBorder="1" applyAlignment="1" applyProtection="1">
      <alignment horizontal="left" wrapText="1"/>
      <protection/>
    </xf>
    <xf numFmtId="0" fontId="5" fillId="0" borderId="6" xfId="0" applyFont="1" applyBorder="1" applyAlignment="1" applyProtection="1">
      <alignment horizontal="left" wrapText="1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0" fontId="5" fillId="0" borderId="2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15" fontId="0" fillId="2" borderId="8" xfId="0" applyNumberFormat="1" applyFill="1" applyBorder="1" applyAlignment="1" applyProtection="1">
      <alignment horizontal="left"/>
      <protection/>
    </xf>
    <xf numFmtId="0" fontId="0" fillId="2" borderId="9" xfId="0" applyFill="1" applyBorder="1" applyAlignment="1" applyProtection="1">
      <alignment horizontal="left"/>
      <protection/>
    </xf>
    <xf numFmtId="0" fontId="0" fillId="2" borderId="1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11" xfId="0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 horizontal="left"/>
      <protection/>
    </xf>
    <xf numFmtId="0" fontId="0" fillId="2" borderId="14" xfId="0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Box 1"/>
        <xdr:cNvSpPr txBox="1">
          <a:spLocks noChangeArrowheads="1"/>
        </xdr:cNvSpPr>
      </xdr:nvSpPr>
      <xdr:spPr>
        <a:xfrm>
          <a:off x="38100" y="11239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स्कोरिंग: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एकाग्रता: (प्रश्न ३, ७, ११, १५ एवं १९ के उत्तर जोड़ें)  = _____ / ५ = _____ %
भावनात्मक स्वास्थ्य:  (प्रश्न १, ४, ८, १० एवं १२ के उत्तर जोड़ें)        = _____ / ५ = _____ %
श्रवण शक्ति:  (प्रश्न २, ६, ९, १४ एवं १७ के उत्तर जोड़ें)           =  _____ / ५ = _____ %
निद्रा:  (प्रश्न ५, १३, १६, १८ एवं २० के उत्तर जोड़ें)           = _____ / ५ = _____ %
सम्पूर्ण (टोटल): [एकाग्रता % + भावावेश स्वास्थ्य % + श्रवण शक्ति %
            + निद्रा %] / ४ = _____ %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B9" sqref="B9:H9"/>
    </sheetView>
  </sheetViews>
  <sheetFormatPr defaultColWidth="9.140625" defaultRowHeight="12.75"/>
  <cols>
    <col min="1" max="6" width="9.140625" style="1" customWidth="1"/>
    <col min="7" max="7" width="9.8515625" style="1" customWidth="1"/>
    <col min="8" max="16384" width="9.140625" style="1" customWidth="1"/>
  </cols>
  <sheetData>
    <row r="1" spans="1:9" ht="26.25">
      <c r="A1" s="23" t="s">
        <v>1</v>
      </c>
      <c r="B1" s="2"/>
      <c r="C1" s="2"/>
      <c r="D1" s="2"/>
      <c r="E1" s="2"/>
      <c r="F1" s="24" t="s">
        <v>26</v>
      </c>
      <c r="G1" s="25"/>
      <c r="H1" s="26"/>
      <c r="I1" s="27"/>
    </row>
    <row r="2" spans="1:9" ht="12.75">
      <c r="A2" s="2" t="s">
        <v>4</v>
      </c>
      <c r="B2" s="2"/>
      <c r="C2" s="2"/>
      <c r="D2" s="2"/>
      <c r="E2" s="2"/>
      <c r="F2" s="28"/>
      <c r="G2" s="2"/>
      <c r="H2" s="29"/>
      <c r="I2" s="30"/>
    </row>
    <row r="3" spans="1:9" ht="12.75">
      <c r="A3" s="2"/>
      <c r="B3" s="2"/>
      <c r="C3" s="2"/>
      <c r="D3" s="2"/>
      <c r="E3" s="2"/>
      <c r="F3" s="28" t="s">
        <v>27</v>
      </c>
      <c r="G3" s="2"/>
      <c r="H3" s="29"/>
      <c r="I3" s="30"/>
    </row>
    <row r="4" spans="1:9" ht="16.5" thickBot="1">
      <c r="A4" s="31" t="s">
        <v>11</v>
      </c>
      <c r="B4" s="2"/>
      <c r="C4" s="2"/>
      <c r="D4" s="2"/>
      <c r="E4" s="2"/>
      <c r="F4" s="32"/>
      <c r="G4" s="33"/>
      <c r="H4" s="34"/>
      <c r="I4" s="35"/>
    </row>
    <row r="5" spans="1:9" ht="15.75">
      <c r="A5" s="31" t="s">
        <v>3</v>
      </c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37.5" customHeight="1">
      <c r="A7" s="36" t="s">
        <v>5</v>
      </c>
      <c r="B7" s="36"/>
      <c r="C7" s="36"/>
      <c r="D7" s="36"/>
      <c r="E7" s="36"/>
      <c r="F7" s="36"/>
      <c r="G7" s="36"/>
      <c r="H7" s="36"/>
      <c r="I7" s="36"/>
    </row>
    <row r="8" spans="1:9" ht="12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1:9" s="10" customFormat="1" ht="20.25" customHeight="1">
      <c r="A9" s="13">
        <v>1</v>
      </c>
      <c r="B9" s="14" t="s">
        <v>12</v>
      </c>
      <c r="C9" s="14"/>
      <c r="D9" s="14"/>
      <c r="E9" s="14"/>
      <c r="F9" s="14"/>
      <c r="G9" s="14"/>
      <c r="H9" s="14"/>
      <c r="I9" s="9"/>
    </row>
    <row r="10" spans="1:9" s="10" customFormat="1" ht="19.5" customHeight="1">
      <c r="A10" s="13">
        <v>2</v>
      </c>
      <c r="B10" s="14" t="s">
        <v>13</v>
      </c>
      <c r="C10" s="14"/>
      <c r="D10" s="14"/>
      <c r="E10" s="14"/>
      <c r="F10" s="14"/>
      <c r="G10" s="14"/>
      <c r="H10" s="14"/>
      <c r="I10" s="9"/>
    </row>
    <row r="11" spans="1:9" s="10" customFormat="1" ht="30.75" customHeight="1">
      <c r="A11" s="13">
        <v>3</v>
      </c>
      <c r="B11" s="15" t="s">
        <v>6</v>
      </c>
      <c r="C11" s="16"/>
      <c r="D11" s="16"/>
      <c r="E11" s="16"/>
      <c r="F11" s="16"/>
      <c r="G11" s="16"/>
      <c r="H11" s="17"/>
      <c r="I11" s="9"/>
    </row>
    <row r="12" spans="1:9" s="10" customFormat="1" ht="31.5" customHeight="1">
      <c r="A12" s="13">
        <v>4</v>
      </c>
      <c r="B12" s="14" t="s">
        <v>14</v>
      </c>
      <c r="C12" s="14"/>
      <c r="D12" s="14"/>
      <c r="E12" s="14"/>
      <c r="F12" s="14"/>
      <c r="G12" s="14"/>
      <c r="H12" s="14"/>
      <c r="I12" s="9"/>
    </row>
    <row r="13" spans="1:9" s="10" customFormat="1" ht="21.75" customHeight="1">
      <c r="A13" s="13">
        <v>5</v>
      </c>
      <c r="B13" s="14" t="s">
        <v>7</v>
      </c>
      <c r="C13" s="14"/>
      <c r="D13" s="14"/>
      <c r="E13" s="14"/>
      <c r="F13" s="14"/>
      <c r="G13" s="14"/>
      <c r="H13" s="14"/>
      <c r="I13" s="9"/>
    </row>
    <row r="14" spans="1:9" s="10" customFormat="1" ht="33" customHeight="1">
      <c r="A14" s="13">
        <v>6</v>
      </c>
      <c r="B14" s="18" t="s">
        <v>16</v>
      </c>
      <c r="C14" s="19"/>
      <c r="D14" s="19"/>
      <c r="E14" s="19"/>
      <c r="F14" s="19"/>
      <c r="G14" s="19"/>
      <c r="H14" s="19"/>
      <c r="I14" s="9"/>
    </row>
    <row r="15" spans="1:9" s="10" customFormat="1" ht="30" customHeight="1">
      <c r="A15" s="13">
        <v>7</v>
      </c>
      <c r="B15" s="14" t="s">
        <v>8</v>
      </c>
      <c r="C15" s="14"/>
      <c r="D15" s="14"/>
      <c r="E15" s="14"/>
      <c r="F15" s="14"/>
      <c r="G15" s="14"/>
      <c r="H15" s="14"/>
      <c r="I15" s="9"/>
    </row>
    <row r="16" spans="1:9" s="10" customFormat="1" ht="23.25" customHeight="1">
      <c r="A16" s="13">
        <v>8</v>
      </c>
      <c r="B16" s="15" t="s">
        <v>15</v>
      </c>
      <c r="C16" s="16"/>
      <c r="D16" s="16"/>
      <c r="E16" s="16"/>
      <c r="F16" s="16"/>
      <c r="G16" s="16"/>
      <c r="H16" s="17"/>
      <c r="I16" s="9"/>
    </row>
    <row r="17" spans="1:9" s="10" customFormat="1" ht="31.5" customHeight="1">
      <c r="A17" s="13">
        <v>9</v>
      </c>
      <c r="B17" s="15" t="s">
        <v>17</v>
      </c>
      <c r="C17" s="16"/>
      <c r="D17" s="16"/>
      <c r="E17" s="16"/>
      <c r="F17" s="16"/>
      <c r="G17" s="16"/>
      <c r="H17" s="17"/>
      <c r="I17" s="9"/>
    </row>
    <row r="18" spans="1:9" s="10" customFormat="1" ht="21" customHeight="1">
      <c r="A18" s="13">
        <v>10</v>
      </c>
      <c r="B18" s="15" t="s">
        <v>9</v>
      </c>
      <c r="C18" s="16"/>
      <c r="D18" s="16"/>
      <c r="E18" s="16"/>
      <c r="F18" s="16"/>
      <c r="G18" s="16"/>
      <c r="H18" s="17"/>
      <c r="I18" s="9"/>
    </row>
    <row r="19" spans="1:9" s="10" customFormat="1" ht="32.25" customHeight="1">
      <c r="A19" s="13">
        <v>11</v>
      </c>
      <c r="B19" s="15" t="s">
        <v>10</v>
      </c>
      <c r="C19" s="16"/>
      <c r="D19" s="16"/>
      <c r="E19" s="16"/>
      <c r="F19" s="16"/>
      <c r="G19" s="16"/>
      <c r="H19" s="17"/>
      <c r="I19" s="9"/>
    </row>
    <row r="20" spans="1:9" s="10" customFormat="1" ht="30" customHeight="1">
      <c r="A20" s="13">
        <v>12</v>
      </c>
      <c r="B20" s="15" t="s">
        <v>18</v>
      </c>
      <c r="C20" s="16"/>
      <c r="D20" s="16"/>
      <c r="E20" s="16"/>
      <c r="F20" s="16"/>
      <c r="G20" s="16"/>
      <c r="H20" s="17"/>
      <c r="I20" s="9"/>
    </row>
    <row r="21" spans="1:9" s="10" customFormat="1" ht="28.5" customHeight="1">
      <c r="A21" s="13">
        <v>13</v>
      </c>
      <c r="B21" s="15" t="s">
        <v>19</v>
      </c>
      <c r="C21" s="16"/>
      <c r="D21" s="16"/>
      <c r="E21" s="16"/>
      <c r="F21" s="16"/>
      <c r="G21" s="16"/>
      <c r="H21" s="17"/>
      <c r="I21" s="9"/>
    </row>
    <row r="22" spans="1:9" s="10" customFormat="1" ht="29.25" customHeight="1">
      <c r="A22" s="13">
        <v>14</v>
      </c>
      <c r="B22" s="15" t="s">
        <v>22</v>
      </c>
      <c r="C22" s="16"/>
      <c r="D22" s="16"/>
      <c r="E22" s="16"/>
      <c r="F22" s="16"/>
      <c r="G22" s="16"/>
      <c r="H22" s="17"/>
      <c r="I22" s="9"/>
    </row>
    <row r="23" spans="1:9" s="10" customFormat="1" ht="31.5" customHeight="1">
      <c r="A23" s="13">
        <v>15</v>
      </c>
      <c r="B23" s="15" t="s">
        <v>25</v>
      </c>
      <c r="C23" s="16"/>
      <c r="D23" s="16"/>
      <c r="E23" s="16"/>
      <c r="F23" s="16"/>
      <c r="G23" s="16"/>
      <c r="H23" s="17"/>
      <c r="I23" s="9"/>
    </row>
    <row r="24" spans="1:9" s="10" customFormat="1" ht="31.5" customHeight="1">
      <c r="A24" s="13">
        <v>16</v>
      </c>
      <c r="B24" s="15" t="s">
        <v>20</v>
      </c>
      <c r="C24" s="16"/>
      <c r="D24" s="16"/>
      <c r="E24" s="16"/>
      <c r="F24" s="16"/>
      <c r="G24" s="16"/>
      <c r="H24" s="17"/>
      <c r="I24" s="9"/>
    </row>
    <row r="25" spans="1:9" s="10" customFormat="1" ht="31.5" customHeight="1">
      <c r="A25" s="13">
        <v>17</v>
      </c>
      <c r="B25" s="15" t="s">
        <v>21</v>
      </c>
      <c r="C25" s="16"/>
      <c r="D25" s="16"/>
      <c r="E25" s="16"/>
      <c r="F25" s="16"/>
      <c r="G25" s="16"/>
      <c r="H25" s="17"/>
      <c r="I25" s="9"/>
    </row>
    <row r="26" spans="1:9" s="10" customFormat="1" ht="20.25" customHeight="1">
      <c r="A26" s="13">
        <v>18</v>
      </c>
      <c r="B26" s="15" t="s">
        <v>23</v>
      </c>
      <c r="C26" s="16"/>
      <c r="D26" s="16"/>
      <c r="E26" s="16"/>
      <c r="F26" s="16"/>
      <c r="G26" s="16"/>
      <c r="H26" s="17"/>
      <c r="I26" s="9"/>
    </row>
    <row r="27" spans="1:9" s="10" customFormat="1" ht="31.5" customHeight="1">
      <c r="A27" s="13">
        <v>19</v>
      </c>
      <c r="B27" s="15" t="s">
        <v>24</v>
      </c>
      <c r="C27" s="16"/>
      <c r="D27" s="16"/>
      <c r="E27" s="16"/>
      <c r="F27" s="16"/>
      <c r="G27" s="16"/>
      <c r="H27" s="17"/>
      <c r="I27" s="9"/>
    </row>
    <row r="28" spans="1:9" s="10" customFormat="1" ht="31.5" customHeight="1">
      <c r="A28" s="13">
        <v>20</v>
      </c>
      <c r="B28" s="15" t="s">
        <v>2</v>
      </c>
      <c r="C28" s="16"/>
      <c r="D28" s="16"/>
      <c r="E28" s="16"/>
      <c r="F28" s="16"/>
      <c r="G28" s="16"/>
      <c r="H28" s="17"/>
      <c r="I28" s="9"/>
    </row>
  </sheetData>
  <sheetProtection sheet="1" objects="1" scenarios="1"/>
  <mergeCells count="25">
    <mergeCell ref="B27:H27"/>
    <mergeCell ref="B28:H28"/>
    <mergeCell ref="B21:H21"/>
    <mergeCell ref="B22:H22"/>
    <mergeCell ref="B23:H23"/>
    <mergeCell ref="B24:H24"/>
    <mergeCell ref="B26:H26"/>
    <mergeCell ref="B25:H25"/>
    <mergeCell ref="B17:H17"/>
    <mergeCell ref="B18:H18"/>
    <mergeCell ref="B19:H19"/>
    <mergeCell ref="B20:H20"/>
    <mergeCell ref="B13:H13"/>
    <mergeCell ref="B15:H15"/>
    <mergeCell ref="B16:H16"/>
    <mergeCell ref="B9:H9"/>
    <mergeCell ref="B10:H10"/>
    <mergeCell ref="B11:H11"/>
    <mergeCell ref="B12:H12"/>
    <mergeCell ref="B14:H14"/>
    <mergeCell ref="A7:I7"/>
    <mergeCell ref="H1:I1"/>
    <mergeCell ref="H2:I2"/>
    <mergeCell ref="H3:I3"/>
    <mergeCell ref="H4:I4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G22" sqref="G22"/>
    </sheetView>
  </sheetViews>
  <sheetFormatPr defaultColWidth="9.140625" defaultRowHeight="12.75"/>
  <cols>
    <col min="1" max="5" width="9.140625" style="1" customWidth="1"/>
    <col min="6" max="6" width="14.421875" style="1" customWidth="1"/>
    <col min="7" max="7" width="17.7109375" style="1" customWidth="1"/>
    <col min="8" max="16384" width="9.140625" style="1" customWidth="1"/>
  </cols>
  <sheetData>
    <row r="1" spans="1:9" ht="12.75">
      <c r="A1" s="2"/>
      <c r="B1" s="2"/>
      <c r="C1" s="2"/>
      <c r="D1" s="2"/>
      <c r="E1" s="2"/>
      <c r="F1" s="3"/>
      <c r="G1" s="4" t="s">
        <v>34</v>
      </c>
      <c r="H1" s="4" t="s">
        <v>0</v>
      </c>
      <c r="I1" s="8" t="s">
        <v>28</v>
      </c>
    </row>
    <row r="2" spans="1:9" ht="12.75">
      <c r="A2" s="2"/>
      <c r="B2" s="2"/>
      <c r="C2" s="2"/>
      <c r="D2" s="20" t="s">
        <v>29</v>
      </c>
      <c r="E2" s="21"/>
      <c r="F2" s="22"/>
      <c r="G2" s="5">
        <f>SUM(score3,score7,score11,score15,score19)</f>
        <v>0</v>
      </c>
      <c r="H2" s="11">
        <f>G2/5</f>
        <v>0</v>
      </c>
      <c r="I2" s="12" t="e">
        <f>STDEV(score3,score7,score11,score15,score19)</f>
        <v>#DIV/0!</v>
      </c>
    </row>
    <row r="3" spans="1:9" ht="12.75">
      <c r="A3" s="2"/>
      <c r="B3" s="2"/>
      <c r="C3" s="2"/>
      <c r="D3" s="20" t="s">
        <v>31</v>
      </c>
      <c r="E3" s="21"/>
      <c r="F3" s="22"/>
      <c r="G3" s="5">
        <f>SUM(score1,score4,score8,score10,score12)</f>
        <v>0</v>
      </c>
      <c r="H3" s="11">
        <f>G3/5</f>
        <v>0</v>
      </c>
      <c r="I3" s="12" t="e">
        <f>STDEV(score1,score4,score8,score10,score12)</f>
        <v>#DIV/0!</v>
      </c>
    </row>
    <row r="4" spans="1:9" ht="12.75">
      <c r="A4" s="2"/>
      <c r="B4" s="2"/>
      <c r="C4" s="2"/>
      <c r="D4" s="20" t="s">
        <v>30</v>
      </c>
      <c r="E4" s="21"/>
      <c r="F4" s="22"/>
      <c r="G4" s="5">
        <f>SUM(score2,score6,score9,score14,score17)</f>
        <v>0</v>
      </c>
      <c r="H4" s="11">
        <f>G4/5</f>
        <v>0</v>
      </c>
      <c r="I4" s="12" t="e">
        <f>STDEV(score2,score6,score9,score14,score17)</f>
        <v>#DIV/0!</v>
      </c>
    </row>
    <row r="5" spans="1:9" ht="12.75">
      <c r="A5" s="2"/>
      <c r="B5" s="2"/>
      <c r="C5" s="2"/>
      <c r="D5" s="20" t="s">
        <v>32</v>
      </c>
      <c r="E5" s="21"/>
      <c r="F5" s="22"/>
      <c r="G5" s="5">
        <f>SUM(score5,score13,score16,score18,score20)</f>
        <v>0</v>
      </c>
      <c r="H5" s="11">
        <f>G5/5</f>
        <v>0</v>
      </c>
      <c r="I5" s="12" t="e">
        <f>STDEV(score5,score13,score16,score18,score20)</f>
        <v>#DIV/0!</v>
      </c>
    </row>
    <row r="6" spans="1:9" ht="12.75">
      <c r="A6" s="2"/>
      <c r="B6" s="2"/>
      <c r="C6" s="2"/>
      <c r="D6" s="2"/>
      <c r="E6" s="2"/>
      <c r="F6" s="7" t="s">
        <v>33</v>
      </c>
      <c r="G6" s="6"/>
      <c r="H6" s="11">
        <f>(SUM(G2:G5)/20)</f>
        <v>0</v>
      </c>
      <c r="I6" s="12" t="e">
        <f>STDEV(score1:score20)</f>
        <v>#DIV/0!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 objects="1" scenarios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gogels</cp:lastModifiedBy>
  <cp:lastPrinted>2009-04-17T19:22:01Z</cp:lastPrinted>
  <dcterms:created xsi:type="dcterms:W3CDTF">2001-03-15T15:40:32Z</dcterms:created>
  <dcterms:modified xsi:type="dcterms:W3CDTF">2009-04-17T19:22:27Z</dcterms:modified>
  <cp:category/>
  <cp:version/>
  <cp:contentType/>
  <cp:contentStatus/>
</cp:coreProperties>
</file>