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325" activeTab="0"/>
  </bookViews>
  <sheets>
    <sheet name="SpatialHearingQuestionnaire" sheetId="1" r:id="rId1"/>
    <sheet name="Scoring" sheetId="2" r:id="rId2"/>
  </sheets>
  <definedNames>
    <definedName name="score1">'SpatialHearingQuestionnaire'!$I$6</definedName>
    <definedName name="score10">'SpatialHearingQuestionnaire'!$I$15</definedName>
    <definedName name="score11">'SpatialHearingQuestionnaire'!$I$16</definedName>
    <definedName name="score12">'SpatialHearingQuestionnaire'!$I$17</definedName>
    <definedName name="score13">'SpatialHearingQuestionnaire'!$I$18</definedName>
    <definedName name="score14">'SpatialHearingQuestionnaire'!$I$19</definedName>
    <definedName name="score15">'SpatialHearingQuestionnaire'!$I$20</definedName>
    <definedName name="score16">'SpatialHearingQuestionnaire'!$I$21</definedName>
    <definedName name="score17">'SpatialHearingQuestionnaire'!$I$22</definedName>
    <definedName name="score18">'SpatialHearingQuestionnaire'!$I$23</definedName>
    <definedName name="score19">'SpatialHearingQuestionnaire'!$I$24</definedName>
    <definedName name="score2">'SpatialHearingQuestionnaire'!$I$7</definedName>
    <definedName name="score20">'SpatialHearingQuestionnaire'!$I$25</definedName>
    <definedName name="score21">'SpatialHearingQuestionnaire'!$I$26</definedName>
    <definedName name="score22">'SpatialHearingQuestionnaire'!$I$27</definedName>
    <definedName name="score23">'SpatialHearingQuestionnaire'!$I$28</definedName>
    <definedName name="score24">'SpatialHearingQuestionnaire'!$I$29</definedName>
    <definedName name="score3">'SpatialHearingQuestionnaire'!$I$8</definedName>
    <definedName name="score4">'SpatialHearingQuestionnaire'!$I$9</definedName>
    <definedName name="score5">'SpatialHearingQuestionnaire'!$I$10</definedName>
    <definedName name="score6">'SpatialHearingQuestionnaire'!$I$11</definedName>
    <definedName name="score7">'SpatialHearingQuestionnaire'!$I$12</definedName>
    <definedName name="score8">'SpatialHearingQuestionnaire'!$I$13</definedName>
    <definedName name="score9">'SpatialHearingQuestionnaire'!$I$14</definedName>
  </definedNames>
  <calcPr fullCalcOnLoad="1"/>
</workbook>
</file>

<file path=xl/sharedStrings.xml><?xml version="1.0" encoding="utf-8"?>
<sst xmlns="http://schemas.openxmlformats.org/spreadsheetml/2006/main" count="37" uniqueCount="37">
  <si>
    <t>The University of Iowa</t>
  </si>
  <si>
    <t>Iowa-Fragebogen zum räumlichen Hören</t>
  </si>
  <si>
    <t>Anleitungen: Beantworten Sie bitte alle 24 Fragen dadurch, dass Sie eine Zahl zwischen 0-100 angeben. Die Zahl 0 bedeutet, dass die Situation äußerst schwierig wäre. Die Zahl 100 bedeutet, dass die Situation äußerst einfach wäre.
0---sehr schwierig 100---sehr einfach</t>
  </si>
  <si>
    <t>Ein mit Ihnen sprechender Mann steht direkt vor Ihnen. Es ist sehr ruhig im Zimmer. Wie gut können Sie ihn verstehen?</t>
  </si>
  <si>
    <t>Eine mit Ihnen sprechende Frau steht direkt vor Ihnen. Es ist sehr ruhig im Zimmer. Wie gut können Sie sie verstehen?</t>
  </si>
  <si>
    <t>Ein mit Ihnen sprechendes Kind steht direkt vor Ihnen. Es ist sehr ruhig im Zimmer. Wie gut können Sie das Kind verstehen?</t>
  </si>
  <si>
    <t>Sie hören bei angenehmer Lautstärke Musik zu, die direkt von vorne kommt. Es ist sehr ruhig im Zimmer. Wie schwierig oder wie einfach ist es, die Musik deutlich zu hören?</t>
  </si>
  <si>
    <t xml:space="preserve">Ein mit Ihnen sprechender Mann steht direkt vor Ihnen. Direkt hinter ihm befindet sich ein lauter Ventilator. Wie gut können Sie ihn verstehen? </t>
  </si>
  <si>
    <t>Eine mit Ihnen sprechende Frau steht direkt vor Ihnen. Direkt hinter ihr befindet sich ein lauter Ventilator. Wie gut können Sie sie verstehen?</t>
  </si>
  <si>
    <t>Ein mit Ihnen sprechendes Kind steht direkt vor Ihnen. Direkt hinter ihm befindet sich ein lauter Ventilator. Wie gut können Sie das Kind verstehen?</t>
  </si>
  <si>
    <t>Sie hören bei angenehmer Lautstärke Musik zu, die direkt von vorne kommt. Vor Ihnen steht auch ein lauter Ventilator. Wie schwierig oder wie einfach ist es, die Musik deutlich zu hören?</t>
  </si>
  <si>
    <t>Ein mit Ihnen sprechender Mann steht direkt vor Ihnen. Seitlich befindet sich ein lauter Ventilator. Wie gut können Sie ihn verstehen?</t>
  </si>
  <si>
    <t>Eine mit Ihnen sprechende Frau steht direkt vor Ihnen. Seitlich befindet sich ein lauter Ventilator. Wie gut können Sie sie verstehen?</t>
  </si>
  <si>
    <t>Ein mit Ihnen sprechendes Kind steht direkt vor Ihnen. Seitlich befindet sich ein lauter Ventilator. Wie gut können Sie das Kind verstehen?</t>
  </si>
  <si>
    <t>Sie hören bei angenehmer Lautstärke Musik zu, die direkt von vorne kommt. Seitlich befindet sich außerdem ein lauter Ventilator. Wie schwierig oder wie einfach ist es, die Musik deutlich zu hören?</t>
  </si>
  <si>
    <t>Wie gut können Sie den Standort der Stimme eines Mannes bestimmen, wenn Sie ihn nicht sehen können?</t>
  </si>
  <si>
    <t xml:space="preserve">Wie gut können Sie den Standort der Stimme einer Frau bestimmen, wenn Sie sie nicht sehen können? </t>
  </si>
  <si>
    <t>Wie gut können Sie den Standort der Stimme eines Kindes bestimmen, wenn Sie es nicht sehen können?</t>
  </si>
  <si>
    <t>Wie gut können Sie den Standort einer Musikquelle – wie zum Beispiel eines Radios – bestimmen, wenn Sie diese nicht sehen können?</t>
  </si>
  <si>
    <t>Wie gut können Sie den Standort der Stimme eines Mannes bestimmen, wenn er sich hinter Ihnen befindet?</t>
  </si>
  <si>
    <t>Wie gut können den Standort der Stimme einer Frau bestimmen, wenn sie sich hinter Ihnen befindet?</t>
  </si>
  <si>
    <t>Wie gut können Sie den Standort der Stimme eines Kindes bestimmen, wenn es sich hinter Ihnen befindet?</t>
  </si>
  <si>
    <t>Wie gut können Sie den Standort einer Musikquelle – wie zum Beispiel eines Radios – bestimmen, wenn sich diese hinter Ihnen befindet?</t>
  </si>
  <si>
    <t>Wie gut können Sie die Position eines fliegenden Flugzeugs bestimmen, wenn Sie es nicht sehen können?</t>
  </si>
  <si>
    <t>Sie können das Motorgeräusch eines Auto in einiger Entfernung hören, können das Auto aber nicht sehen. Wie genau können Sie sagen, aus welcher Richtung es kommt?</t>
  </si>
  <si>
    <t>Wenn Sie neben einer Straße stehen und Ihre Augen schließen würden, wie gut könnten Sie angeben, in welche Richtung ein Auto fuhr, als es an Ihnen vorbeifuhr?</t>
  </si>
  <si>
    <t>Sie halten sich in einem Zimmer eines Hauses auf und hören ein Geräusch. Wie leicht fällt es Ihnen zu beurteilen, wie weit das Geräusch von Ihnen entfernt war?</t>
  </si>
  <si>
    <t>Zeihle</t>
  </si>
  <si>
    <t xml:space="preserve">1. Mittelwert Männer: </t>
  </si>
  <si>
    <t>2. Mittelwert Frauen:</t>
  </si>
  <si>
    <t>3. Mittelwert Kinder:</t>
  </si>
  <si>
    <t>4. Mittelwert Musik:</t>
  </si>
  <si>
    <t>5. Quell Lokalisierung:</t>
  </si>
  <si>
    <t>6. Sprachverständlichkeit in Ruhe:</t>
  </si>
  <si>
    <t>7. Sprachverständlichkeit in Lärm. Störgeräusche and  Signal kommen von vorne:</t>
  </si>
  <si>
    <t>8. Sprachverständlichkeit in Lärm. Störgeräuche and  Siganl kommen aus verchiedenen Richtungen:</t>
  </si>
  <si>
    <t xml:space="preserve">Auswertung zum Fragebogen räumliches Hören: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</si>
</sst>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00"/>
  </numFmts>
  <fonts count="8">
    <font>
      <sz val="10"/>
      <name val="Arial"/>
      <family val="0"/>
    </font>
    <font>
      <sz val="9"/>
      <name val="Arial"/>
      <family val="2"/>
    </font>
    <font>
      <sz val="8"/>
      <name val="Arial"/>
      <family val="0"/>
    </font>
    <font>
      <b/>
      <sz val="9"/>
      <name val="Arial"/>
      <family val="2"/>
    </font>
    <font>
      <b/>
      <sz val="11"/>
      <name val="Arial"/>
      <family val="2"/>
    </font>
    <font>
      <sz val="11"/>
      <name val="Arial"/>
      <family val="2"/>
    </font>
    <font>
      <sz val="10"/>
      <color indexed="20"/>
      <name val="Arial"/>
      <family val="2"/>
    </font>
    <font>
      <u val="single"/>
      <sz val="9"/>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2" borderId="0" xfId="0" applyFill="1" applyBorder="1" applyAlignment="1" applyProtection="1">
      <alignment/>
      <protection locked="0"/>
    </xf>
    <xf numFmtId="0" fontId="0" fillId="2" borderId="0" xfId="0" applyFill="1" applyAlignment="1" applyProtection="1">
      <alignment/>
      <protection locked="0"/>
    </xf>
    <xf numFmtId="0" fontId="5" fillId="2" borderId="0" xfId="0" applyFont="1" applyFill="1" applyAlignment="1" applyProtection="1">
      <alignment/>
      <protection locked="0"/>
    </xf>
    <xf numFmtId="0" fontId="5" fillId="2" borderId="1" xfId="0" applyFont="1" applyFill="1" applyBorder="1" applyAlignment="1" applyProtection="1">
      <alignment/>
      <protection locked="0"/>
    </xf>
    <xf numFmtId="0" fontId="5" fillId="2" borderId="0" xfId="0" applyFont="1" applyFill="1" applyAlignment="1" applyProtection="1">
      <alignment/>
      <protection locked="0"/>
    </xf>
    <xf numFmtId="0" fontId="0" fillId="2" borderId="0" xfId="0" applyFill="1" applyAlignment="1" applyProtection="1">
      <alignment/>
      <protection/>
    </xf>
    <xf numFmtId="0" fontId="1" fillId="2" borderId="1" xfId="0" applyFont="1" applyFill="1" applyBorder="1" applyAlignment="1" applyProtection="1">
      <alignment horizontal="center"/>
      <protection locked="0"/>
    </xf>
    <xf numFmtId="167" fontId="6" fillId="2" borderId="1" xfId="0" applyNumberFormat="1" applyFont="1" applyFill="1" applyBorder="1" applyAlignment="1" applyProtection="1">
      <alignment/>
      <protection locked="0"/>
    </xf>
    <xf numFmtId="167" fontId="6" fillId="3" borderId="1" xfId="0" applyNumberFormat="1" applyFont="1" applyFill="1" applyBorder="1" applyAlignment="1" applyProtection="1">
      <alignment/>
      <protection locked="0"/>
    </xf>
    <xf numFmtId="167" fontId="5" fillId="2" borderId="0" xfId="0" applyNumberFormat="1" applyFont="1" applyFill="1" applyAlignment="1" applyProtection="1">
      <alignment/>
      <protection locked="0"/>
    </xf>
    <xf numFmtId="0" fontId="5" fillId="2" borderId="0" xfId="0" applyFont="1" applyFill="1" applyBorder="1" applyAlignment="1" applyProtection="1">
      <alignment/>
      <protection locked="0"/>
    </xf>
    <xf numFmtId="0" fontId="5" fillId="2" borderId="1" xfId="0" applyFont="1" applyFill="1" applyBorder="1" applyAlignment="1" applyProtection="1">
      <alignment horizontal="left" vertical="top"/>
      <protection locked="0"/>
    </xf>
    <xf numFmtId="0" fontId="0" fillId="2" borderId="1" xfId="0" applyFont="1" applyFill="1" applyBorder="1" applyAlignment="1" applyProtection="1">
      <alignment horizontal="left" vertical="top" wrapText="1"/>
      <protection/>
    </xf>
    <xf numFmtId="0" fontId="0" fillId="2" borderId="0" xfId="0" applyFill="1" applyBorder="1" applyAlignment="1" applyProtection="1">
      <alignment horizontal="left"/>
      <protection/>
    </xf>
    <xf numFmtId="0" fontId="4" fillId="2" borderId="0" xfId="0" applyFont="1" applyFill="1" applyBorder="1" applyAlignment="1" applyProtection="1">
      <alignment horizontal="left"/>
      <protection/>
    </xf>
    <xf numFmtId="0" fontId="5" fillId="2" borderId="2" xfId="0" applyFont="1" applyFill="1" applyBorder="1" applyAlignment="1" applyProtection="1">
      <alignment horizontal="left" vertical="top" wrapText="1"/>
      <protection/>
    </xf>
    <xf numFmtId="0" fontId="0" fillId="2" borderId="0" xfId="0"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 fillId="2" borderId="1" xfId="0" applyFont="1" applyFill="1" applyBorder="1" applyAlignment="1" applyProtection="1">
      <alignment horizontal="right" wrapText="1"/>
      <protection/>
    </xf>
    <xf numFmtId="0" fontId="1" fillId="2" borderId="3" xfId="0" applyFont="1" applyFill="1" applyBorder="1" applyAlignment="1" applyProtection="1">
      <alignment horizontal="right" wrapText="1"/>
      <protection/>
    </xf>
    <xf numFmtId="0" fontId="1" fillId="2" borderId="4" xfId="0" applyFont="1" applyFill="1" applyBorder="1" applyAlignment="1" applyProtection="1">
      <alignment horizontal="right" wrapText="1"/>
      <protection/>
    </xf>
    <xf numFmtId="0" fontId="1" fillId="2" borderId="5" xfId="0" applyFont="1" applyFill="1" applyBorder="1" applyAlignment="1" applyProtection="1">
      <alignment horizontal="right" wrapText="1"/>
      <protection/>
    </xf>
    <xf numFmtId="0" fontId="1" fillId="3" borderId="3" xfId="0" applyFont="1" applyFill="1" applyBorder="1" applyAlignment="1" applyProtection="1">
      <alignment horizontal="right" wrapText="1"/>
      <protection/>
    </xf>
    <xf numFmtId="0" fontId="1" fillId="3" borderId="4" xfId="0" applyFont="1" applyFill="1" applyBorder="1" applyAlignment="1" applyProtection="1">
      <alignment horizontal="right" wrapText="1"/>
      <protection/>
    </xf>
    <xf numFmtId="0" fontId="1" fillId="3" borderId="5" xfId="0" applyFont="1" applyFill="1" applyBorder="1" applyAlignment="1" applyProtection="1">
      <alignment horizontal="righ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11</xdr:row>
      <xdr:rowOff>123825</xdr:rowOff>
    </xdr:from>
    <xdr:ext cx="7781925" cy="1943100"/>
    <xdr:sp>
      <xdr:nvSpPr>
        <xdr:cNvPr id="1" name="TextBox 2"/>
        <xdr:cNvSpPr txBox="1">
          <a:spLocks noChangeArrowheads="1"/>
        </xdr:cNvSpPr>
      </xdr:nvSpPr>
      <xdr:spPr>
        <a:xfrm>
          <a:off x="0" y="1905000"/>
          <a:ext cx="7781925"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Auswertung:</a:t>
          </a:r>
          <a:r>
            <a:rPr lang="en-US" cap="none" sz="900" b="0" i="0" u="none" baseline="0">
              <a:latin typeface="Arial"/>
              <a:ea typeface="Arial"/>
              <a:cs typeface="Arial"/>
            </a:rPr>
            <a:t>
</a:t>
          </a:r>
          <a:r>
            <a:rPr lang="en-US" cap="none" sz="900" b="0" i="0" u="sng" baseline="0">
              <a:latin typeface="Arial"/>
              <a:ea typeface="Arial"/>
              <a:cs typeface="Arial"/>
            </a:rPr>
            <a:t>Subskalen</a:t>
          </a:r>
          <a:r>
            <a:rPr lang="en-US" cap="none" sz="900" b="0" i="0" u="none" baseline="0">
              <a:latin typeface="Arial"/>
              <a:ea typeface="Arial"/>
              <a:cs typeface="Arial"/>
            </a:rPr>
            <a:t>
1. Mittelwert Männer                                                                                                                                                     (durchschnittliche Antworten auf 1,5, 9, 13, 17)
2. Mittelwert Frauen                                                                                                                                                      (durchschnittliche Antworten auf 2,6, 10,14, 18) 
3. Mittelwert Kinder                                                                                                                                                       (durchschnittliche Antworten auf 3,7,11,15,19) 
4. Mittelwert Musik                                                                                                                                                         (durchschnittliche Antworten auf 4,8, 12,16 20)
5. Quell Lokalisierung                                                                                                                                                  (durchschnittliche Antworten auf 13 bis 24)
6. Sprachverständlichkeit in Ruhe                                                                                                                             (durchschnittliche Antworten auf 1,2,3,4)   
7. Sprachverständlichkeit in Lärm. Störgeräusche and  Signal kommen von vorne                                       (durchschnittliche Antworten auf 5,6,7,8) 
8. Sprachverständlichkeit in Lärm. Störgeräuche and  Siganl kommen aus verchiedenen Richtungen    (durchschnittliche Antworten auf 9,10,11,12) 
Gesamtwert: Mittelwert der 24 Fragen. Je höher desto besser.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tabSelected="1" workbookViewId="0" topLeftCell="A1">
      <selection activeCell="A1" sqref="A1:B1"/>
    </sheetView>
  </sheetViews>
  <sheetFormatPr defaultColWidth="9.140625" defaultRowHeight="12.75"/>
  <cols>
    <col min="1" max="1" width="3.28125" style="2" bestFit="1" customWidth="1"/>
    <col min="2" max="2" width="47.140625" style="2" bestFit="1" customWidth="1"/>
    <col min="3" max="3" width="24.57421875" style="2" customWidth="1"/>
    <col min="4" max="4" width="13.421875" style="2" hidden="1" customWidth="1"/>
    <col min="5" max="7" width="19.8515625" style="2" hidden="1" customWidth="1"/>
    <col min="8" max="8" width="4.140625" style="2" customWidth="1"/>
    <col min="9" max="9" width="10.28125" style="2" customWidth="1"/>
    <col min="10" max="10" width="12.00390625" style="2" customWidth="1"/>
    <col min="11" max="11" width="11.8515625" style="2" bestFit="1" customWidth="1"/>
    <col min="12" max="16384" width="9.140625" style="2" customWidth="1"/>
  </cols>
  <sheetData>
    <row r="1" spans="1:9" ht="12.75">
      <c r="A1" s="14" t="s">
        <v>0</v>
      </c>
      <c r="B1" s="14"/>
      <c r="C1" s="1"/>
      <c r="D1" s="17"/>
      <c r="E1" s="17"/>
      <c r="F1" s="17"/>
      <c r="G1" s="1"/>
      <c r="H1" s="1"/>
      <c r="I1" s="1"/>
    </row>
    <row r="2" spans="1:9" ht="12.75">
      <c r="A2" s="14"/>
      <c r="B2" s="14"/>
      <c r="C2" s="17"/>
      <c r="D2" s="17"/>
      <c r="E2" s="17"/>
      <c r="F2" s="17"/>
      <c r="G2" s="1"/>
      <c r="H2" s="1"/>
      <c r="I2" s="1"/>
    </row>
    <row r="3" spans="2:9" ht="12.75">
      <c r="B3" s="6"/>
      <c r="C3" s="1"/>
      <c r="D3" s="17"/>
      <c r="E3" s="17"/>
      <c r="F3" s="17"/>
      <c r="G3" s="1"/>
      <c r="H3" s="1"/>
      <c r="I3" s="1"/>
    </row>
    <row r="4" spans="1:9" s="3" customFormat="1" ht="15" customHeight="1">
      <c r="A4" s="15" t="s">
        <v>1</v>
      </c>
      <c r="B4" s="15"/>
      <c r="C4" s="18"/>
      <c r="D4" s="18"/>
      <c r="E4" s="18"/>
      <c r="F4" s="18"/>
      <c r="G4" s="11"/>
      <c r="H4" s="11"/>
      <c r="I4" s="11"/>
    </row>
    <row r="5" spans="1:9" ht="62.25" customHeight="1">
      <c r="A5" s="16" t="s">
        <v>2</v>
      </c>
      <c r="B5" s="16"/>
      <c r="C5" s="16"/>
      <c r="D5" s="16"/>
      <c r="E5" s="16"/>
      <c r="F5" s="16"/>
      <c r="G5" s="16"/>
      <c r="H5" s="16"/>
      <c r="I5" s="16"/>
    </row>
    <row r="6" spans="1:9" s="5" customFormat="1" ht="42.75" customHeight="1">
      <c r="A6" s="12">
        <v>1</v>
      </c>
      <c r="B6" s="13" t="s">
        <v>3</v>
      </c>
      <c r="C6" s="13"/>
      <c r="D6" s="13"/>
      <c r="E6" s="13"/>
      <c r="F6" s="13"/>
      <c r="G6" s="13"/>
      <c r="H6" s="13"/>
      <c r="I6" s="4"/>
    </row>
    <row r="7" spans="1:9" s="5" customFormat="1" ht="42.75" customHeight="1">
      <c r="A7" s="12">
        <v>2</v>
      </c>
      <c r="B7" s="13" t="s">
        <v>4</v>
      </c>
      <c r="C7" s="13"/>
      <c r="D7" s="13"/>
      <c r="E7" s="13"/>
      <c r="F7" s="13"/>
      <c r="G7" s="13"/>
      <c r="H7" s="13"/>
      <c r="I7" s="4"/>
    </row>
    <row r="8" spans="1:9" s="5" customFormat="1" ht="42.75" customHeight="1">
      <c r="A8" s="12">
        <v>3</v>
      </c>
      <c r="B8" s="13" t="s">
        <v>5</v>
      </c>
      <c r="C8" s="13"/>
      <c r="D8" s="13"/>
      <c r="E8" s="13"/>
      <c r="F8" s="13"/>
      <c r="G8" s="13"/>
      <c r="H8" s="13"/>
      <c r="I8" s="4"/>
    </row>
    <row r="9" spans="1:9" s="5" customFormat="1" ht="42.75" customHeight="1">
      <c r="A9" s="12">
        <v>4</v>
      </c>
      <c r="B9" s="13" t="s">
        <v>6</v>
      </c>
      <c r="C9" s="13"/>
      <c r="D9" s="13"/>
      <c r="E9" s="13"/>
      <c r="F9" s="13"/>
      <c r="G9" s="13"/>
      <c r="H9" s="13"/>
      <c r="I9" s="4"/>
    </row>
    <row r="10" spans="1:9" s="5" customFormat="1" ht="42.75" customHeight="1">
      <c r="A10" s="12">
        <v>5</v>
      </c>
      <c r="B10" s="13" t="s">
        <v>7</v>
      </c>
      <c r="C10" s="13"/>
      <c r="D10" s="13"/>
      <c r="E10" s="13"/>
      <c r="F10" s="13"/>
      <c r="G10" s="13"/>
      <c r="H10" s="13"/>
      <c r="I10" s="4"/>
    </row>
    <row r="11" spans="1:9" s="5" customFormat="1" ht="42.75" customHeight="1">
      <c r="A11" s="12">
        <v>6</v>
      </c>
      <c r="B11" s="13" t="s">
        <v>8</v>
      </c>
      <c r="C11" s="13"/>
      <c r="D11" s="13"/>
      <c r="E11" s="13"/>
      <c r="F11" s="13"/>
      <c r="G11" s="13"/>
      <c r="H11" s="13"/>
      <c r="I11" s="4"/>
    </row>
    <row r="12" spans="1:9" s="5" customFormat="1" ht="42.75" customHeight="1">
      <c r="A12" s="12">
        <v>7</v>
      </c>
      <c r="B12" s="13" t="s">
        <v>9</v>
      </c>
      <c r="C12" s="13"/>
      <c r="D12" s="13"/>
      <c r="E12" s="13"/>
      <c r="F12" s="13"/>
      <c r="G12" s="13"/>
      <c r="H12" s="13"/>
      <c r="I12" s="4"/>
    </row>
    <row r="13" spans="1:9" s="5" customFormat="1" ht="42.75" customHeight="1">
      <c r="A13" s="12">
        <v>8</v>
      </c>
      <c r="B13" s="13" t="s">
        <v>10</v>
      </c>
      <c r="C13" s="13"/>
      <c r="D13" s="13"/>
      <c r="E13" s="13"/>
      <c r="F13" s="13"/>
      <c r="G13" s="13"/>
      <c r="H13" s="13"/>
      <c r="I13" s="4"/>
    </row>
    <row r="14" spans="1:9" s="5" customFormat="1" ht="42.75" customHeight="1">
      <c r="A14" s="12">
        <v>9</v>
      </c>
      <c r="B14" s="13" t="s">
        <v>11</v>
      </c>
      <c r="C14" s="13"/>
      <c r="D14" s="13"/>
      <c r="E14" s="13"/>
      <c r="F14" s="13"/>
      <c r="G14" s="13"/>
      <c r="H14" s="13"/>
      <c r="I14" s="4"/>
    </row>
    <row r="15" spans="1:9" s="5" customFormat="1" ht="42.75" customHeight="1">
      <c r="A15" s="12">
        <v>10</v>
      </c>
      <c r="B15" s="13" t="s">
        <v>12</v>
      </c>
      <c r="C15" s="13"/>
      <c r="D15" s="13"/>
      <c r="E15" s="13"/>
      <c r="F15" s="13"/>
      <c r="G15" s="13"/>
      <c r="H15" s="13"/>
      <c r="I15" s="4"/>
    </row>
    <row r="16" spans="1:9" s="5" customFormat="1" ht="42.75" customHeight="1">
      <c r="A16" s="12">
        <v>11</v>
      </c>
      <c r="B16" s="13" t="s">
        <v>13</v>
      </c>
      <c r="C16" s="13"/>
      <c r="D16" s="13"/>
      <c r="E16" s="13"/>
      <c r="F16" s="13"/>
      <c r="G16" s="13"/>
      <c r="H16" s="13"/>
      <c r="I16" s="4"/>
    </row>
    <row r="17" spans="1:9" s="5" customFormat="1" ht="42.75" customHeight="1">
      <c r="A17" s="12">
        <v>12</v>
      </c>
      <c r="B17" s="13" t="s">
        <v>14</v>
      </c>
      <c r="C17" s="13"/>
      <c r="D17" s="13"/>
      <c r="E17" s="13"/>
      <c r="F17" s="13"/>
      <c r="G17" s="13"/>
      <c r="H17" s="13"/>
      <c r="I17" s="4"/>
    </row>
    <row r="18" spans="1:9" s="5" customFormat="1" ht="42.75" customHeight="1">
      <c r="A18" s="12">
        <v>13</v>
      </c>
      <c r="B18" s="13" t="s">
        <v>15</v>
      </c>
      <c r="C18" s="13"/>
      <c r="D18" s="13"/>
      <c r="E18" s="13"/>
      <c r="F18" s="13"/>
      <c r="G18" s="13"/>
      <c r="H18" s="13"/>
      <c r="I18" s="4"/>
    </row>
    <row r="19" spans="1:9" s="5" customFormat="1" ht="42.75" customHeight="1">
      <c r="A19" s="12">
        <v>14</v>
      </c>
      <c r="B19" s="13" t="s">
        <v>16</v>
      </c>
      <c r="C19" s="13"/>
      <c r="D19" s="13"/>
      <c r="E19" s="13"/>
      <c r="F19" s="13"/>
      <c r="G19" s="13"/>
      <c r="H19" s="13"/>
      <c r="I19" s="4"/>
    </row>
    <row r="20" spans="1:9" s="5" customFormat="1" ht="42.75" customHeight="1">
      <c r="A20" s="12">
        <v>15</v>
      </c>
      <c r="B20" s="13" t="s">
        <v>17</v>
      </c>
      <c r="C20" s="13"/>
      <c r="D20" s="13"/>
      <c r="E20" s="13"/>
      <c r="F20" s="13"/>
      <c r="G20" s="13"/>
      <c r="H20" s="13"/>
      <c r="I20" s="4"/>
    </row>
    <row r="21" spans="1:9" s="5" customFormat="1" ht="42.75" customHeight="1">
      <c r="A21" s="12">
        <v>16</v>
      </c>
      <c r="B21" s="13" t="s">
        <v>18</v>
      </c>
      <c r="C21" s="13"/>
      <c r="D21" s="13"/>
      <c r="E21" s="13"/>
      <c r="F21" s="13"/>
      <c r="G21" s="13"/>
      <c r="H21" s="13"/>
      <c r="I21" s="4"/>
    </row>
    <row r="22" spans="1:9" s="5" customFormat="1" ht="42.75" customHeight="1">
      <c r="A22" s="12">
        <v>17</v>
      </c>
      <c r="B22" s="13" t="s">
        <v>19</v>
      </c>
      <c r="C22" s="13"/>
      <c r="D22" s="13"/>
      <c r="E22" s="13"/>
      <c r="F22" s="13"/>
      <c r="G22" s="13"/>
      <c r="H22" s="13"/>
      <c r="I22" s="4"/>
    </row>
    <row r="23" spans="1:9" s="5" customFormat="1" ht="42.75" customHeight="1">
      <c r="A23" s="12">
        <v>18</v>
      </c>
      <c r="B23" s="13" t="s">
        <v>20</v>
      </c>
      <c r="C23" s="13"/>
      <c r="D23" s="13"/>
      <c r="E23" s="13"/>
      <c r="F23" s="13"/>
      <c r="G23" s="13"/>
      <c r="H23" s="13"/>
      <c r="I23" s="4"/>
    </row>
    <row r="24" spans="1:9" s="5" customFormat="1" ht="42.75" customHeight="1">
      <c r="A24" s="12">
        <v>19</v>
      </c>
      <c r="B24" s="13" t="s">
        <v>21</v>
      </c>
      <c r="C24" s="13"/>
      <c r="D24" s="13"/>
      <c r="E24" s="13"/>
      <c r="F24" s="13"/>
      <c r="G24" s="13"/>
      <c r="H24" s="13"/>
      <c r="I24" s="4"/>
    </row>
    <row r="25" spans="1:9" s="5" customFormat="1" ht="42.75" customHeight="1">
      <c r="A25" s="12">
        <v>20</v>
      </c>
      <c r="B25" s="13" t="s">
        <v>22</v>
      </c>
      <c r="C25" s="13"/>
      <c r="D25" s="13"/>
      <c r="E25" s="13"/>
      <c r="F25" s="13"/>
      <c r="G25" s="13"/>
      <c r="H25" s="13"/>
      <c r="I25" s="4"/>
    </row>
    <row r="26" spans="1:9" s="5" customFormat="1" ht="42.75" customHeight="1">
      <c r="A26" s="12">
        <v>21</v>
      </c>
      <c r="B26" s="13" t="s">
        <v>23</v>
      </c>
      <c r="C26" s="13"/>
      <c r="D26" s="13"/>
      <c r="E26" s="13"/>
      <c r="F26" s="13"/>
      <c r="G26" s="13"/>
      <c r="H26" s="13"/>
      <c r="I26" s="4"/>
    </row>
    <row r="27" spans="1:9" s="5" customFormat="1" ht="42.75" customHeight="1">
      <c r="A27" s="12">
        <v>22</v>
      </c>
      <c r="B27" s="13" t="s">
        <v>24</v>
      </c>
      <c r="C27" s="13"/>
      <c r="D27" s="13"/>
      <c r="E27" s="13"/>
      <c r="F27" s="13"/>
      <c r="G27" s="13"/>
      <c r="H27" s="13"/>
      <c r="I27" s="4"/>
    </row>
    <row r="28" spans="1:9" s="5" customFormat="1" ht="42.75" customHeight="1">
      <c r="A28" s="12">
        <v>23</v>
      </c>
      <c r="B28" s="13" t="s">
        <v>25</v>
      </c>
      <c r="C28" s="13"/>
      <c r="D28" s="13"/>
      <c r="E28" s="13"/>
      <c r="F28" s="13"/>
      <c r="G28" s="13"/>
      <c r="H28" s="13"/>
      <c r="I28" s="4"/>
    </row>
    <row r="29" spans="1:11" s="5" customFormat="1" ht="42.75" customHeight="1">
      <c r="A29" s="12">
        <v>24</v>
      </c>
      <c r="B29" s="13" t="s">
        <v>26</v>
      </c>
      <c r="C29" s="13"/>
      <c r="D29" s="13"/>
      <c r="E29" s="13"/>
      <c r="F29" s="13"/>
      <c r="G29" s="13"/>
      <c r="H29" s="13"/>
      <c r="I29" s="4"/>
      <c r="K29" s="10"/>
    </row>
    <row r="34" ht="12.75">
      <c r="C34" s="6"/>
    </row>
  </sheetData>
  <sheetProtection sheet="1" objects="1" scenarios="1"/>
  <mergeCells count="32">
    <mergeCell ref="A1:B1"/>
    <mergeCell ref="A2:B2"/>
    <mergeCell ref="A4:B4"/>
    <mergeCell ref="A5:I5"/>
    <mergeCell ref="D1:F1"/>
    <mergeCell ref="D3:F3"/>
    <mergeCell ref="C4:F4"/>
    <mergeCell ref="C2:F2"/>
    <mergeCell ref="B10:H10"/>
    <mergeCell ref="B9:H9"/>
    <mergeCell ref="B27:H27"/>
    <mergeCell ref="B22:H22"/>
    <mergeCell ref="B23:H23"/>
    <mergeCell ref="B24:H24"/>
    <mergeCell ref="B12:H12"/>
    <mergeCell ref="B14:H14"/>
    <mergeCell ref="B15:H15"/>
    <mergeCell ref="B20:H20"/>
    <mergeCell ref="B18:H18"/>
    <mergeCell ref="B19:H19"/>
    <mergeCell ref="B25:H25"/>
    <mergeCell ref="B26:H26"/>
    <mergeCell ref="B29:H29"/>
    <mergeCell ref="B6:H6"/>
    <mergeCell ref="B28:H28"/>
    <mergeCell ref="B13:H13"/>
    <mergeCell ref="B7:H7"/>
    <mergeCell ref="B16:H16"/>
    <mergeCell ref="B8:H8"/>
    <mergeCell ref="B17:H17"/>
    <mergeCell ref="B21:H21"/>
    <mergeCell ref="B11:H11"/>
  </mergeCells>
  <dataValidations count="1">
    <dataValidation type="decimal" allowBlank="1" showInputMessage="1" showErrorMessage="1" error="Please enter a number between 0 and 100." sqref="I6:I29">
      <formula1>0</formula1>
      <formula2>100</formula2>
    </dataValidation>
  </dataValidations>
  <printOptions/>
  <pageMargins left="0.75" right="0.75" top="0.8" bottom="0.78"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E11"/>
  <sheetViews>
    <sheetView workbookViewId="0" topLeftCell="A1">
      <selection activeCell="D31" sqref="D31"/>
    </sheetView>
  </sheetViews>
  <sheetFormatPr defaultColWidth="9.140625" defaultRowHeight="12.75"/>
  <cols>
    <col min="1" max="1" width="9.140625" style="2" customWidth="1"/>
    <col min="2" max="3" width="24.57421875" style="2" customWidth="1"/>
    <col min="4" max="4" width="32.57421875" style="2" customWidth="1"/>
    <col min="5" max="5" width="10.7109375" style="2" customWidth="1"/>
    <col min="6" max="16384" width="9.140625" style="2" customWidth="1"/>
  </cols>
  <sheetData>
    <row r="1" spans="2:4" ht="12.75">
      <c r="B1" s="6"/>
      <c r="C1" s="6"/>
      <c r="D1" s="6"/>
    </row>
    <row r="2" spans="2:5" ht="12.75">
      <c r="B2" s="6"/>
      <c r="C2" s="6"/>
      <c r="D2" s="6"/>
      <c r="E2" s="7" t="s">
        <v>27</v>
      </c>
    </row>
    <row r="3" spans="2:5" ht="12.75">
      <c r="B3" s="19" t="s">
        <v>28</v>
      </c>
      <c r="C3" s="19"/>
      <c r="D3" s="19"/>
      <c r="E3" s="8" t="e">
        <f>AVERAGE(score1,score5,score9,score13,score17)</f>
        <v>#DIV/0!</v>
      </c>
    </row>
    <row r="4" spans="2:5" ht="12.75">
      <c r="B4" s="20" t="s">
        <v>29</v>
      </c>
      <c r="C4" s="21"/>
      <c r="D4" s="22"/>
      <c r="E4" s="8" t="e">
        <f>AVERAGE(score2,score6,score10,score14,score18)</f>
        <v>#DIV/0!</v>
      </c>
    </row>
    <row r="5" spans="2:5" ht="12.75">
      <c r="B5" s="20" t="s">
        <v>30</v>
      </c>
      <c r="C5" s="21"/>
      <c r="D5" s="22"/>
      <c r="E5" s="8" t="e">
        <f>AVERAGE(score3,score7,score11,score15,score19)</f>
        <v>#DIV/0!</v>
      </c>
    </row>
    <row r="6" spans="2:5" ht="12.75">
      <c r="B6" s="20" t="s">
        <v>31</v>
      </c>
      <c r="C6" s="21"/>
      <c r="D6" s="22"/>
      <c r="E6" s="8" t="e">
        <f>AVERAGE(score4,score8,score12,score16,score20)</f>
        <v>#DIV/0!</v>
      </c>
    </row>
    <row r="7" spans="2:5" ht="12.75">
      <c r="B7" s="20" t="s">
        <v>32</v>
      </c>
      <c r="C7" s="21"/>
      <c r="D7" s="22"/>
      <c r="E7" s="8" t="e">
        <f>AVERAGE(score13:score24)</f>
        <v>#DIV/0!</v>
      </c>
    </row>
    <row r="8" spans="2:5" ht="12.75">
      <c r="B8" s="20" t="s">
        <v>33</v>
      </c>
      <c r="C8" s="21"/>
      <c r="D8" s="22"/>
      <c r="E8" s="8" t="e">
        <f>AVERAGE(score1,score2,score3,score4)</f>
        <v>#DIV/0!</v>
      </c>
    </row>
    <row r="9" spans="2:5" ht="12.75">
      <c r="B9" s="20" t="s">
        <v>34</v>
      </c>
      <c r="C9" s="21"/>
      <c r="D9" s="22"/>
      <c r="E9" s="8" t="e">
        <f>AVERAGE(score5,score6,score7,score8)</f>
        <v>#DIV/0!</v>
      </c>
    </row>
    <row r="10" spans="2:5" ht="12.75">
      <c r="B10" s="20" t="s">
        <v>35</v>
      </c>
      <c r="C10" s="21"/>
      <c r="D10" s="22"/>
      <c r="E10" s="8" t="e">
        <f>AVERAGE(score9,score10,score11,score12)</f>
        <v>#DIV/0!</v>
      </c>
    </row>
    <row r="11" spans="2:5" ht="12.75">
      <c r="B11" s="23" t="s">
        <v>36</v>
      </c>
      <c r="C11" s="24"/>
      <c r="D11" s="25"/>
      <c r="E11" s="9" t="e">
        <f>AVERAGE(score1:score24)</f>
        <v>#DIV/0!</v>
      </c>
    </row>
    <row r="13" ht="12.75"/>
    <row r="14" ht="12.75"/>
    <row r="15" ht="12.75"/>
    <row r="16" ht="12.75"/>
    <row r="17" ht="12.75"/>
    <row r="18" ht="12.75"/>
    <row r="19" ht="12.75"/>
    <row r="20" ht="12.75"/>
    <row r="21" ht="12.75"/>
    <row r="22" ht="12.75"/>
    <row r="23" ht="12.75"/>
  </sheetData>
  <sheetProtection formatCells="0" formatColumns="0" formatRows="0"/>
  <mergeCells count="9">
    <mergeCell ref="B10:D10"/>
    <mergeCell ref="B11:D11"/>
    <mergeCell ref="B7:D7"/>
    <mergeCell ref="B8:D8"/>
    <mergeCell ref="B9:D9"/>
    <mergeCell ref="B3:D3"/>
    <mergeCell ref="B4:D4"/>
    <mergeCell ref="B5:D5"/>
    <mergeCell ref="B6:D6"/>
  </mergeCells>
  <printOptions/>
  <pageMargins left="0.75" right="0.75" top="1" bottom="1" header="0.5" footer="0.5"/>
  <pageSetup horizontalDpi="600" verticalDpi="600" orientation="portrait" r:id="rId2"/>
  <ignoredErrors>
    <ignoredError sqref="E8 E9:E10 E4:E5"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haiji</dc:creator>
  <cp:keywords/>
  <dc:description/>
  <cp:lastModifiedBy>haiji</cp:lastModifiedBy>
  <cp:lastPrinted>2008-03-12T19:18:00Z</cp:lastPrinted>
  <dcterms:created xsi:type="dcterms:W3CDTF">2007-02-15T21:36:15Z</dcterms:created>
  <dcterms:modified xsi:type="dcterms:W3CDTF">2009-10-22T18:20:38Z</dcterms:modified>
  <cp:category/>
  <cp:version/>
  <cp:contentType/>
  <cp:contentStatus/>
</cp:coreProperties>
</file>